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6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<sst xmlns="http://schemas.openxmlformats.org/spreadsheetml/2006/main" count="7010" uniqueCount="2559">
  <si>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</si>
  <si>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</si>
  <si>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</si>
  <si>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</si>
  <si>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</si>
  <si>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</si>
  <si>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</si>
  <si>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</si>
  <si>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</si>
  <si>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</si>
  <si>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</si>
  <si>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</si>
  <si>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</si>
  <si>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</si>
  <si>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</si>
  <si>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</si>
  <si>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</si>
  <si>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</si>
  <si>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</si>
  <si>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</si>
  <si>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</si>
  <si>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</si>
  <si>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</si>
  <si>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</si>
  <si>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</si>
  <si>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</si>
  <si>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</si>
  <si>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</si>
  <si>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</si>
  <si>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</si>
  <si>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</si>
  <si>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</si>
  <si>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</si>
  <si>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</si>
  <si>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</si>
  <si>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</si>
  <si>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</si>
  <si>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</si>
  <si>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</si>
  <si>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</si>
  <si>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</si>
  <si>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</si>
  <si>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</si>
  <si>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</si>
  <si>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</si>
  <si>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</si>
  <si>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</si>
  <si>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</si>
  <si>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</si>
  <si>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</si>
  <si>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</si>
  <si>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</si>
  <si>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</si>
  <si>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</si>
  <si>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</si>
  <si>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</si>
  <si>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</si>
  <si>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</si>
  <si>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</si>
  <si>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</si>
  <si>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</si>
  <si>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</si>
  <si>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</si>
  <si>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</si>
  <si>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</si>
  <si>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</si>
  <si>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</si>
  <si>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</si>
  <si>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</si>
  <si>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</si>
  <si>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</si>
  <si>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</si>
  <si>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</si>
  <si>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</si>
  <si>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</si>
  <si>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</si>
  <si>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</si>
  <si>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</si>
  <si>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</si>
  <si>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</si>
  <si>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</si>
  <si>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</si>
  <si>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</si>
  <si>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</si>
  <si>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</si>
  <si>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</si>
  <si>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</si>
  <si>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</si>
  <si>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</si>
  <si>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</si>
  <si>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</si>
  <si>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</si>
  <si>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</si>
  <si>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</si>
  <si>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</si>
  <si>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</si>
  <si>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</si>
  <si>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</si>
  <si>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</si>
  <si>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</si>
  <si>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</si>
  <si>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</si>
  <si>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</si>
  <si>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</si>
  <si>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</si>
  <si>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</si>
  <si>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</si>
  <si>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</si>
  <si>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</si>
  <si>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</si>
  <si>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</si>
  <si>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</si>
  <si>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</si>
  <si>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</si>
  <si>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</si>
  <si>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</si>
  <si>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</si>
  <si>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</si>
  <si>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</si>
  <si>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</si>
  <si>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</si>
  <si>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</si>
  <si>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</si>
  <si>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</si>
  <si>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</si>
  <si>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</si>
  <si>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</si>
  <si>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</si>
  <si>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</si>
  <si>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</si>
  <si>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</si>
  <si>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</si>
  <si>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</si>
  <si>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</si>
  <si>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</si>
  <si>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</si>
  <si>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</si>
  <si>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</si>
  <si>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</si>
  <si>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</si>
  <si>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</si>
  <si>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</si>
  <si>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</si>
  <si>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</si>
  <si>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</si>
  <si>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</si>
  <si>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</si>
  <si>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</si>
  <si>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</si>
  <si>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</si>
  <si>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</si>
  <si>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</si>
  <si>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</si>
  <si>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</si>
  <si>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</si>
  <si>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</si>
  <si>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</si>
  <si>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</si>
  <si>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</si>
  <si>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</si>
  <si>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</si>
  <si>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</si>
  <si>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</si>
  <si>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</si>
  <si>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</si>
  <si>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</si>
  <si>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</si>
  <si>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</si>
  <si>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</si>
  <si>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</si>
  <si>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</si>
  <si>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</si>
  <si>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</si>
  <si>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</si>
  <si>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</si>
  <si>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</si>
  <si>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</si>
  <si>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</si>
  <si>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</si>
  <si>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</si>
  <si>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</si>
  <si>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</si>
  <si>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</si>
  <si>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</si>
  <si>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</si>
  <si>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</si>
  <si>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</si>
  <si>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</si>
  <si>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</si>
  <si>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</si>
  <si>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</si>
  <si>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</si>
  <si>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</si>
  <si>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</si>
  <si>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</si>
  <si>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</si>
  <si>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</si>
  <si>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</si>
  <si>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</si>
  <si>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</si>
  <si>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</si>
  <si>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</si>
  <si>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</si>
  <si>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</si>
  <si>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</si>
  <si>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</si>
  <si>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</si>
  <si>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</si>
  <si>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</si>
  <si>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</si>
  <si>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</si>
  <si>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</si>
  <si>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</si>
  <si>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</si>
  <si>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</si>
  <si>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</si>
  <si>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</si>
  <si>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</si>
  <si>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</si>
  <si>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</si>
  <si>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</si>
  <si>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</si>
  <si>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</si>
  <si>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</si>
  <si>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</si>
  <si>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</si>
  <si>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</si>
  <si>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</si>
  <si>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</si>
  <si>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</si>
  <si>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</si>
  <si>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</si>
  <si>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</si>
  <si>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</si>
  <si>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</si>
  <si>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</si>
  <si>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</si>
  <si>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</si>
  <si>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</si>
  <si>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</si>
  <si>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</si>
  <si>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</si>
  <si>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</si>
  <si>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</si>
  <si>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</si>
  <si>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</si>
  <si>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</si>
  <si>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</si>
  <si>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</si>
  <si>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</si>
  <si>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</si>
  <si>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</si>
  <si>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</si>
  <si>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</si>
  <si>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</si>
  <si>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</si>
  <si>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</si>
  <si>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</si>
  <si>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</si>
  <si>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</si>
  <si>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</si>
  <si>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</si>
  <si>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</si>
  <si>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</si>
  <si>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</si>
  <si>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</si>
  <si>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</si>
  <si>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</si>
  <si>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</si>
  <si>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</si>
  <si>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</si>
  <si>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</si>
  <si>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</si>
  <si>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</si>
  <si>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</si>
  <si>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</si>
  <si>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</si>
  <si>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</si>
  <si>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</si>
  <si>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</si>
  <si>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</si>
  <si>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</si>
  <si>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</si>
  <si>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</si>
  <si>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</si>
  <si>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</si>
  <si>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</si>
  <si>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</si>
  <si>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</si>
  <si>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</si>
  <si>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</si>
  <si>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</si>
  <si>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</si>
  <si>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</si>
  <si>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</si>
  <si>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</si>
  <si>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</si>
  <si>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</si>
  <si>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</si>
  <si>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</si>
  <si>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</si>
  <si>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</si>
  <si>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</si>
  <si>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</si>
  <si>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</si>
  <si>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</si>
  <si>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</si>
  <si>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</si>
  <si>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</si>
  <si>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</si>
  <si>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</si>
  <si>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</si>
  <si>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</si>
  <si>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</si>
  <si>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</si>
  <si>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</si>
  <si>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</si>
  <si>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</si>
  <si>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</si>
  <si>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</si>
  <si>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</si>
  <si>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</si>
  <si>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</si>
  <si>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</si>
  <si>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</si>
  <si>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</si>
  <si>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</si>
  <si>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</si>
  <si>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</si>
  <si>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</si>
  <si>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</si>
  <si>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</si>
  <si>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</si>
  <si>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</si>
  <si>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</si>
  <si>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</si>
  <si>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</si>
  <si>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</si>
  <si>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</si>
  <si>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</si>
  <si>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</si>
  <si>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</si>
  <si>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</si>
  <si>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</si>
  <si>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</si>
  <si>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</si>
  <si>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</si>
  <si>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</si>
  <si>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</si>
  <si>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</si>
  <si>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</si>
  <si>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</si>
  <si>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</si>
  <si>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</si>
  <si>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</si>
  <si>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</si>
  <si>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</si>
  <si>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</si>
  <si>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</si>
  <si>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</si>
  <si>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</si>
  <si>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</si>
  <si>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</si>
  <si>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</si>
  <si>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</si>
  <si>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</si>
  <si>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</si>
  <si>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</si>
  <si>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</si>
  <si>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</si>
  <si>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</si>
  <si>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</si>
  <si>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</si>
  <si>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</si>
  <si>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</si>
  <si>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</si>
  <si>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</si>
  <si>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</si>
  <si>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</si>
  <si>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</si>
  <si>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</si>
  <si>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</si>
  <si>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</si>
  <si>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</si>
  <si>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</si>
  <si>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</si>
  <si>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</si>
  <si>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</si>
  <si>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</si>
  <si>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</si>
  <si>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</si>
  <si>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</si>
  <si>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</si>
  <si>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</si>
  <si>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</si>
  <si>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</si>
  <si>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</si>
  <si>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</si>
  <si>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</si>
  <si>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</si>
  <si>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</si>
  <si>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</si>
  <si>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</si>
  <si>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</si>
  <si>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</si>
  <si>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</si>
  <si>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</si>
  <si>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</si>
  <si>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</si>
  <si>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</si>
  <si>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</si>
  <si>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</si>
  <si>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</si>
  <si>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</si>
  <si>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</si>
  <si>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</si>
  <si>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</si>
  <si>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</si>
  <si>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</si>
  <si>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</si>
  <si>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</si>
  <si>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</si>
  <si>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</si>
  <si>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</si>
  <si>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</si>
  <si>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</si>
  <si>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</si>
  <si>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</si>
  <si>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</si>
  <si>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</si>
  <si>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</si>
  <si>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</si>
  <si>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</si>
  <si>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</si>
  <si>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</si>
  <si>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</si>
  <si>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</si>
  <si>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</si>
  <si>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</si>
  <si>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</si>
  <si>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</si>
  <si>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</si>
  <si>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</si>
  <si>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</si>
  <si>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</si>
  <si>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</si>
  <si>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</si>
  <si>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</si>
  <si>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</si>
  <si>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</si>
  <si>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</si>
  <si>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</si>
  <si>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</si>
  <si>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</si>
  <si>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</si>
  <si>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</si>
  <si>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</si>
  <si>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</si>
  <si>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</si>
  <si>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</si>
  <si>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</si>
  <si>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</si>
  <si>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</si>
  <si>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</si>
  <si>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</si>
  <si>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</si>
  <si>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</si>
  <si>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</si>
  <si>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</si>
  <si>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</si>
  <si>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</si>
  <si>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</si>
  <si>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</si>
  <si>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</si>
  <si>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</si>
  <si>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</si>
  <si>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</si>
  <si>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</si>
  <si>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</si>
  <si>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</si>
  <si>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</si>
  <si>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</si>
  <si>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</si>
  <si>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</si>
  <si>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</si>
  <si>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</si>
  <si>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</si>
  <si>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</si>
  <si>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</si>
  <si>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</si>
  <si>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</si>
  <si>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</si>
  <si>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</si>
  <si>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</si>
  <si>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</si>
  <si>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</si>
  <si>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</si>
  <si>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</si>
  <si>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</si>
  <si>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</si>
  <si>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</si>
  <si>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</si>
  <si>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</si>
  <si>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</si>
  <si>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</si>
  <si>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</si>
  <si>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</si>
  <si>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</si>
  <si>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</si>
  <si>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</si>
  <si>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</si>
  <si>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</si>
  <si>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</si>
  <si>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</si>
  <si>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</si>
  <si>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</si>
  <si>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</si>
  <si>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</si>
  <si>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</si>
  <si>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</si>
  <si>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</si>
  <si>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</si>
  <si>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</si>
  <si>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</si>
  <si>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</si>
  <si>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</si>
  <si>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</si>
  <si>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</si>
  <si>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</si>
  <si>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</si>
  <si>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</si>
  <si>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</si>
  <si>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</si>
  <si>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</si>
  <si>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</si>
  <si>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</si>
  <si>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</si>
  <si>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</si>
  <si>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</si>
  <si>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</si>
  <si>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</si>
  <si>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</si>
  <si>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</si>
  <si>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</si>
  <si>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</si>
  <si>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</si>
  <si>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</si>
  <si>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</si>
  <si>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</si>
  <si>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</si>
  <si>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</si>
  <si>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</si>
  <si>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</si>
  <si>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</si>
  <si>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</si>
  <si>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</si>
  <si>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</si>
  <si>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</si>
  <si>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</si>
  <si>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</si>
  <si>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</si>
  <si>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</si>
  <si>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</si>
  <si>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</si>
  <si>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</si>
  <si>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</si>
  <si>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</si>
  <si>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</si>
  <si>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</si>
  <si>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</si>
  <si>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</si>
  <si>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</si>
  <si>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</si>
  <si>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</si>
  <si>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</si>
  <si>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</si>
  <si>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</si>
  <si>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</si>
  <si>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</si>
  <si>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</si>
  <si>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</si>
  <si>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</si>
  <si>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</si>
  <si>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</si>
  <si>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</si>
  <si>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</si>
  <si>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</si>
  <si>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</si>
  <si>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</si>
  <si>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</si>
  <si>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</si>
  <si>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</si>
  <si>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</si>
  <si>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</si>
  <si>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</si>
  <si>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</si>
  <si>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</si>
  <si>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</si>
  <si>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</si>
  <si>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</si>
  <si>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</si>
  <si>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</si>
  <si>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</si>
  <si>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</si>
  <si>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</si>
  <si>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</si>
  <si>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</si>
  <si>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</si>
  <si>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</si>
  <si>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</si>
  <si>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</si>
  <si>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</si>
  <si>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</si>
  <si>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</si>
  <si>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</si>
  <si>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</si>
  <si>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</si>
  <si>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</si>
  <si>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</si>
  <si>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</si>
  <si>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</si>
  <si>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</si>
  <si>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</si>
  <si>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</si>
  <si>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</si>
  <si>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</si>
  <si>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</si>
  <si>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</si>
  <si>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</si>
  <si>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</si>
  <si>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</si>
  <si>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</si>
  <si>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</si>
  <si>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</si>
  <si>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</si>
  <si>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</si>
  <si>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</si>
  <si>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</si>
  <si>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</si>
  <si>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</si>
  <si>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</si>
  <si>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</si>
  <si>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</si>
  <si>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</si>
  <si>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</si>
  <si>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</si>
  <si>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</si>
  <si>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</si>
  <si>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</si>
  <si>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</si>
  <si>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</si>
  <si>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</si>
  <si>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</si>
  <si>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</si>
  <si>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</si>
  <si>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</si>
  <si>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</si>
  <si>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</si>
  <si>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</si>
  <si>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</si>
  <si>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</si>
  <si>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</si>
  <si>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</si>
  <si>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</si>
  <si>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</si>
  <si>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</si>
  <si>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</si>
  <si>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</si>
  <si>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</si>
  <si>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</si>
  <si>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</si>
  <si>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</si>
  <si>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</si>
  <si>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</si>
  <si>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</si>
  <si>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</si>
  <si>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</si>
  <si>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</si>
  <si>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</si>
  <si>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</si>
  <si>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</si>
  <si>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</si>
  <si>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</si>
  <si>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</si>
  <si>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</si>
  <si>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</si>
  <si>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</si>
  <si>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</si>
  <si>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</si>
  <si>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</si>
  <si>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</si>
  <si>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</si>
  <si>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</si>
  <si>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</si>
  <si>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</si>
  <si>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</si>
  <si>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</si>
  <si>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</si>
  <si>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</si>
  <si>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</si>
  <si>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</si>
  <si>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</si>
  <si>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</si>
  <si>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</si>
  <si>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</si>
  <si>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</si>
  <si>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</si>
  <si>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</si>
  <si>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</si>
  <si>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</si>
  <si>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</si>
  <si>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</si>
  <si>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</si>
  <si>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</si>
  <si>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</si>
  <si>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</si>
  <si>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</si>
  <si>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</si>
  <si>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</si>
  <si>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</si>
  <si>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</si>
  <si>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</si>
  <si>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</si>
  <si>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</si>
  <si>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</si>
  <si>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</si>
  <si>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</si>
  <si>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</si>
  <si>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</si>
  <si>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</si>
  <si>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</si>
  <si>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</si>
  <si>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</si>
  <si>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</si>
  <si>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</si>
  <si>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</si>
  <si>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</si>
  <si>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</si>
  <si>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</si>
  <si>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</si>
  <si>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</si>
  <si>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</si>
  <si>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</si>
  <si>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</si>
  <si>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</si>
  <si>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</si>
  <si>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</si>
  <si>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</si>
  <si>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</si>
  <si>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</si>
  <si>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</si>
  <si>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</si>
  <si>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</si>
  <si>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</si>
  <si>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</si>
  <si>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</si>
  <si>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</si>
  <si>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</si>
  <si>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</si>
  <si>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</si>
  <si>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</si>
  <si>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</si>
  <si>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</si>
  <si>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</si>
  <si>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</si>
  <si>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</si>
  <si>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</si>
  <si>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</si>
  <si>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</si>
  <si>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</si>
  <si>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</si>
  <si>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</si>
  <si>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</si>
  <si>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</si>
  <si>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</si>
  <si>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</si>
  <si>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</si>
  <si>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</si>
  <si>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</si>
  <si>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</si>
  <si>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</si>
  <si>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</si>
  <si>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</si>
  <si>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</si>
  <si>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</si>
  <si>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</si>
  <si>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</si>
  <si>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</si>
  <si>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</si>
  <si>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</si>
  <si>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</si>
  <si>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</si>
  <si>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</si>
  <si>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</si>
  <si>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</si>
  <si>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</si>
  <si>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</si>
  <si>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</si>
  <si>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</si>
  <si>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</si>
  <si>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</si>
  <si>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</si>
  <si>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</si>
  <si>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</si>
  <si>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</si>
  <si>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</si>
  <si>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</si>
  <si>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</si>
  <si>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</si>
  <si>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</si>
  <si>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</si>
  <si>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</si>
  <si>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</si>
  <si>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</si>
  <si>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</si>
  <si>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</si>
  <si>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</si>
  <si>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</si>
  <si>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</si>
  <si>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</si>
  <si>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</si>
  <si>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</si>
  <si>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</si>
  <si>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</si>
  <si>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</si>
  <si>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</si>
  <si>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</si>
  <si>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</si>
  <si>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</si>
  <si>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</si>
  <si>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</si>
  <si>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</si>
  <si>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</si>
  <si>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</si>
  <si>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</si>
  <si>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</si>
  <si>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</si>
  <si>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</si>
  <si>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</si>
  <si>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</si>
  <si>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</si>
  <si>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</si>
  <si>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</si>
  <si>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</si>
  <si>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</si>
  <si>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</si>
  <si>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</si>
  <si>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</si>
  <si>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</si>
  <si>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</si>
  <si>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</si>
  <si>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</si>
  <si>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</si>
  <si>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</si>
  <si>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</si>
  <si>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</si>
  <si>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</si>
  <si>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</si>
  <si>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</si>
  <si>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</si>
  <si>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</si>
  <si>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</si>
  <si>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</si>
  <si>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</si>
  <si>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</si>
  <si>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</si>
  <si>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</si>
  <si>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</si>
  <si>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</si>
  <si>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</si>
  <si>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</si>
  <si>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</si>
  <si>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</si>
  <si>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</si>
  <si>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</si>
  <si>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</si>
  <si>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</si>
  <si>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</si>
  <si>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</si>
  <si>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</si>
  <si>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</si>
  <si>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</si>
  <si>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</si>
  <si>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</si>
  <si>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</si>
  <si>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</si>
  <si>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</si>
  <si>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</si>
  <si>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</si>
  <si>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</si>
  <si>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</si>
  <si>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</si>
  <si>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</si>
  <si>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</si>
  <si>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</si>
  <si>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</si>
  <si>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</si>
  <si>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</si>
  <si>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</si>
  <si>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</si>
  <si>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</si>
  <si>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</si>
  <si>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</si>
  <si>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</si>
  <si>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</si>
  <si>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</si>
  <si>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</si>
  <si>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</si>
  <si>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</si>
  <si>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</si>
  <si>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</si>
  <si>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</si>
  <si>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</si>
  <si>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</si>
  <si>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</si>
  <si>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</si>
  <si>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</si>
  <si>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</si>
  <si>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</si>
  <si>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</si>
  <si>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</si>
  <si>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</si>
  <si>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</si>
  <si>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</si>
  <si>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</si>
  <si>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</si>
  <si>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</si>
  <si>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</si>
  <si>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</si>
  <si>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</si>
  <si>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</si>
  <si>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</si>
  <si>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</si>
  <si>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</si>
  <si>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</si>
  <si>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</si>
  <si>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</si>
  <si>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</si>
  <si>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</si>
  <si>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</si>
  <si>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</si>
  <si>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</si>
  <si>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</si>
  <si>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</si>
  <si>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</si>
  <si>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</si>
  <si>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</si>
  <si>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</si>
  <si>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</si>
  <si>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</si>
  <si>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</si>
  <si>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</si>
  <si>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</si>
  <si>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</si>
  <si>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</si>
  <si>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</si>
  <si>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</si>
  <si>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</si>
  <si>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</si>
  <si>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</si>
  <si>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</si>
  <si>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</si>
  <si>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</si>
  <si>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</si>
  <si>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</si>
  <si>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</si>
  <si>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</si>
  <si>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</si>
  <si>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</si>
  <si>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</si>
  <si>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</si>
  <si>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</si>
  <si>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</si>
  <si>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</si>
  <si>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</si>
  <si>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</si>
  <si>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</si>
  <si>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</si>
  <si>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</si>
  <si>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</si>
  <si>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</si>
  <si>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</si>
  <si>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</si>
  <si>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</si>
  <si>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</si>
  <si>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</si>
  <si>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</si>
  <si>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</si>
  <si>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</si>
  <si>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</si>
  <si>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</si>
  <si>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</si>
  <si>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</si>
  <si>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</si>
  <si>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</si>
  <si>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</si>
  <si>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</si>
  <si>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</si>
  <si>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</si>
  <si>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</si>
  <si>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</si>
  <si>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</si>
  <si>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</si>
  <si>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</si>
  <si>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</si>
  <si>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</si>
  <si>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</si>
  <si>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</si>
  <si>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</si>
  <si>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</si>
  <si>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</si>
  <si>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</si>
  <si>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</si>
  <si>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</si>
  <si>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</si>
  <si>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</si>
  <si>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</si>
  <si>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</si>
  <si>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</si>
  <si>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</si>
  <si>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</si>
  <si>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</si>
  <si>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</si>
  <si>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</si>
  <si>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</si>
  <si>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</si>
  <si>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</si>
  <si>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</si>
  <si>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</si>
  <si>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</si>
  <si>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</si>
  <si>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</si>
  <si>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</si>
  <si>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</si>
  <si>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</si>
  <si>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</si>
  <si>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</si>
  <si>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</si>
  <si>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</si>
  <si>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</si>
  <si>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</si>
  <si>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</si>
  <si>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</si>
  <si>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</si>
  <si>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</si>
  <si>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</si>
  <si>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</si>
  <si>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</si>
  <si>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</si>
  <si>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</si>
  <si>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</si>
  <si>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</si>
  <si>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</si>
  <si>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</si>
  <si>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</si>
  <si>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</si>
  <si>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</si>
  <si>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</si>
  <si>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</si>
  <si>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</si>
  <si>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</si>
  <si>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</si>
  <si>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</si>
  <si>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</si>
  <si>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</si>
  <si>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</si>
  <si>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</si>
  <si>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</si>
  <si>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</si>
  <si>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</si>
  <si>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</si>
  <si>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</si>
  <si>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</si>
  <si>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</si>
  <si>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</si>
  <si>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</si>
  <si>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</si>
  <si>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</si>
  <si>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</si>
  <si>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</si>
  <si>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</si>
  <si>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</si>
  <si>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</si>
  <si>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</si>
  <si>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</si>
  <si>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</si>
  <si>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</si>
  <si>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</si>
  <si>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</si>
  <si>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</si>
  <si>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</si>
  <si>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</si>
  <si>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</si>
  <si>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</si>
  <si>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</si>
  <si>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</si>
  <si>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</si>
  <si>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</si>
  <si>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</si>
  <si>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</si>
  <si>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</si>
  <si>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</si>
  <si>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</si>
  <si>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</si>
  <si>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</si>
  <si>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</si>
  <si>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</si>
  <si>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</si>
  <si>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</si>
  <si>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</si>
  <si>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</si>
  <si>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</si>
  <si>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</si>
  <si>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</si>
  <si>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</si>
  <si>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</si>
  <si>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</si>
  <si>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</si>
  <si>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</si>
  <si>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</si>
  <si>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</si>
  <si>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</si>
  <si>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</si>
  <si>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</si>
  <si>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</si>
  <si>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</si>
  <si>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</si>
  <si>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</si>
  <si>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</si>
  <si>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</si>
  <si>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</si>
  <si>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</si>
  <si>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</si>
  <si>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</si>
  <si>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</si>
  <si>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</si>
  <si>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</si>
  <si>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</si>
  <si>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</si>
  <si>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</si>
  <si>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</si>
  <si>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</si>
  <si>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</si>
  <si>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</si>
  <si>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</si>
  <si>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</si>
  <si>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</si>
  <si>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</si>
  <si>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</si>
  <si>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</si>
  <si>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</si>
  <si>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</si>
  <si>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</si>
  <si>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</si>
  <si>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</si>
  <si>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</si>
  <si>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</si>
  <si>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</si>
  <si>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</si>
  <si>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</si>
  <si>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</si>
  <si>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</si>
  <si>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</si>
  <si>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</si>
  <si>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</si>
  <si>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</si>
  <si>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</si>
  <si>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</si>
  <si>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</si>
  <si>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</si>
  <si>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</si>
  <si>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</si>
  <si>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</si>
  <si>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</si>
  <si>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</si>
  <si>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</si>
  <si>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</si>
  <si>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</si>
  <si>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</si>
  <si>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</si>
  <si>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</si>
  <si>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</si>
  <si>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</si>
  <si>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</si>
  <si>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</si>
  <si>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</si>
  <si>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</si>
  <si>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</si>
  <si>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</si>
  <si>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</si>
  <si>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</si>
  <si>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</si>
  <si>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</si>
  <si>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</si>
  <si>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</si>
  <si>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</si>
  <si>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</si>
  <si>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</si>
  <si>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</si>
  <si>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</si>
  <si>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</si>
  <si>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</si>
  <si>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</si>
  <si>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</si>
  <si>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</si>
  <si>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</si>
  <si>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</si>
  <si>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</si>
  <si>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</si>
  <si>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</si>
  <si>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</si>
  <si>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</si>
  <si>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</si>
  <si>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</si>
  <si>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</si>
  <si>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</si>
  <si>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</si>
  <si>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</si>
  <si>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</si>
  <si>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</si>
  <si>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</si>
  <si>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</si>
  <si>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</si>
  <si>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</si>
  <si>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</si>
  <si>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</si>
  <si>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</si>
  <si>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</si>
  <si>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</si>
  <si>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</si>
  <si>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</si>
  <si>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</si>
  <si>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</si>
  <si>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</si>
  <si>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</si>
  <si>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</si>
  <si>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</si>
  <si>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</si>
  <si>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</si>
  <si>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</si>
  <si>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</si>
  <si>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</si>
  <si>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</si>
  <si>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</si>
  <si>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</si>
  <si>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</si>
  <si>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</si>
  <si>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</si>
  <si>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</si>
  <si>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</si>
  <si>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</si>
  <si>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</si>
  <si>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</si>
  <si>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</si>
  <si>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</si>
  <si>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</si>
  <si>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</si>
  <si>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</si>
  <si>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</si>
  <si>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</si>
  <si>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</si>
  <si>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</si>
  <si>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</si>
  <si>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</si>
  <si>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</si>
  <si>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</si>
  <si>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</si>
  <si>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</si>
  <si>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</si>
  <si>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</si>
  <si>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</si>
  <si>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</si>
  <si>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</si>
  <si>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</si>
  <si>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</si>
  <si>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</si>
  <si>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</si>
  <si>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</si>
  <si>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</si>
  <si>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</si>
  <si>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</si>
  <si>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</si>
  <si>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</si>
  <si>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</si>
  <si>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</si>
  <si>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</si>
  <si>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</si>
  <si>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</si>
  <si>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</si>
  <si>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</si>
  <si>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</si>
  <si>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</si>
  <si>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</si>
  <si>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</si>
  <si>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</si>
  <si>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</si>
  <si>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</si>
  <si>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</si>
  <si>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</si>
  <si>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</si>
  <si>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</si>
  <si>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</si>
  <si>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</si>
  <si>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</si>
  <si>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</si>
  <si>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</si>
  <si>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</si>
  <si>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</si>
  <si>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</si>
  <si>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</si>
  <si>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</si>
  <si>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</si>
  <si>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</si>
  <si>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</si>
  <si>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</si>
  <si>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</si>
  <si>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</si>
  <si>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</si>
  <si>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</si>
  <si>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</si>
  <si>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</si>
  <si>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</si>
  <si>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</si>
  <si>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</si>
  <si>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</si>
  <si>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</si>
  <si>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</si>
  <si>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</si>
  <si>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</si>
  <si>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</si>
  <si>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</si>
  <si>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</si>
  <si>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</si>
  <si>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</si>
  <si>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</si>
  <si>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</si>
  <si>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</si>
  <si>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</si>
  <si>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</si>
  <si>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</si>
  <si>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</si>
  <si>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</si>
  <si>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</si>
  <si>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</si>
  <si>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</si>
  <si>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</si>
  <si>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</si>
  <si>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</si>
  <si>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</si>
  <si>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</si>
  <si>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</si>
  <si>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</si>
  <si>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</si>
  <si>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</si>
  <si>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</si>
  <si>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</si>
  <si>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</si>
  <si>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</si>
  <si>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</si>
  <si>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</si>
  <si>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</si>
  <si>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</si>
  <si>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</si>
  <si>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</si>
  <si>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</si>
  <si>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</si>
  <si>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</si>
  <si>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</si>
  <si>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</si>
  <si>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</si>
  <si>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</si>
  <si>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</si>
  <si>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</si>
  <si>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</si>
  <si>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</si>
  <si>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</si>
  <si>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</si>
  <si>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</si>
  <si>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</si>
  <si>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</si>
  <si>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</si>
  <si>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</si>
  <si>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</si>
  <si>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</si>
  <si>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</si>
  <si>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</si>
  <si>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</si>
  <si>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</si>
  <si>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</si>
  <si>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</si>
  <si>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</si>
  <si>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</si>
  <si>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</si>
  <si>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</si>
  <si>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</si>
  <si>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</si>
  <si>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</si>
  <si>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</si>
  <si>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</si>
  <si>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</si>
  <si>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</si>
  <si>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</si>
  <si>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</si>
  <si>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</si>
  <si>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</si>
  <si>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</si>
  <si>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</si>
  <si>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</si>
  <si>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</si>
  <si>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</si>
  <si>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</si>
  <si>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</si>
  <si>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</si>
  <si>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</si>
  <si>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</si>
  <si>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</si>
  <si>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</si>
  <si>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</si>
  <si>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</si>
  <si>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</si>
  <si>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</si>
  <si>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</si>
  <si>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</si>
  <si>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</si>
  <si>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</si>
  <si>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</si>
  <si>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</si>
  <si>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</si>
  <si>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</si>
  <si>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</si>
  <si>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</si>
  <si>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</si>
  <si>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</si>
  <si>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</si>
  <si>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</si>
  <si>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</si>
  <si>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</si>
  <si>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</si>
  <si>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</si>
  <si>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</si>
  <si>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</si>
  <si>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</si>
  <si>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</si>
  <si>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</si>
  <si>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</si>
  <si>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</si>
  <si>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</si>
  <si>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</si>
  <si>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</si>
  <si>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</si>
  <si>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</si>
  <si>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</si>
  <si>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</si>
  <si>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</si>
  <si>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</si>
  <si>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</si>
  <si>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</si>
  <si>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</si>
  <si>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</si>
  <si>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</si>
  <si>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</si>
  <si>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</si>
  <si>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</si>
  <si>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</si>
  <si>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</si>
  <si>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</si>
  <si>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</si>
  <si>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</si>
  <si>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</si>
  <si>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</si>
  <si>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</si>
  <si>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</si>
  <si>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</si>
  <si>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</si>
  <si>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</si>
  <si>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</si>
  <si>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</si>
  <si>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</si>
  <si>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</si>
  <si>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</si>
  <si>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</si>
  <si>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</si>
  <si>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</si>
  <si>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</si>
  <si>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</si>
  <si>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</si>
  <si>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</si>
  <si>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</si>
  <si>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</si>
  <si>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</si>
  <si>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</si>
  <si>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</si>
  <si>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</si>
  <si>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</si>
  <si>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</si>
  <si>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</si>
  <si>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</si>
  <si>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</si>
  <si>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</si>
  <si>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</si>
  <si>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</si>
  <si>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</si>
  <si>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</si>
  <si>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</si>
  <si>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</si>
  <si>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</si>
  <si>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</si>
  <si>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</si>
  <si>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</si>
  <si>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</si>
  <si>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</si>
  <si>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</si>
  <si>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</si>
  <si>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</si>
  <si>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</si>
  <si>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</si>
  <si>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</si>
  <si>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</si>
  <si>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</si>
  <si>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</si>
  <si>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</si>
  <si>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</si>
  <si>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</si>
  <si>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</si>
  <si>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</si>
  <si>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</si>
  <si>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</si>
  <si>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</si>
  <si>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</si>
  <si>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</si>
  <si>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</si>
  <si>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</si>
  <si>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</si>
  <si>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</si>
  <si>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</si>
  <si>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</si>
  <si>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</si>
  <si>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</si>
  <si>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</si>
  <si>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</si>
  <si>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</si>
  <si>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</si>
  <si>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</si>
  <si>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</si>
  <si>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</si>
  <si>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</si>
  <si>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</si>
  <si>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</si>
  <si>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</si>
  <si>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</si>
  <si>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</si>
  <si>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</si>
  <si>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</si>
  <si>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</si>
  <si>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</si>
  <si>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</si>
  <si>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</si>
  <si>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</si>
  <si>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</si>
  <si>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</si>
  <si>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</si>
  <si>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</si>
  <si>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</si>
  <si>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</si>
  <si>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</si>
  <si>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</si>
  <si>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</si>
  <si>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</si>
  <si>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</si>
  <si>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</si>
  <si>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</si>
  <si>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</si>
  <si>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</si>
  <si>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</si>
  <si>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</si>
  <si>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</si>
  <si>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</si>
  <si>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</si>
  <si>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</si>
  <si>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</si>
  <si>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</si>
  <si>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</si>
  <si>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</si>
  <si>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</si>
  <si>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</si>
  <si>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</si>
  <si>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</si>
  <si>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</si>
  <si>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</si>
  <si>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</si>
  <si>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</si>
  <si>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</si>
  <si>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</si>
  <si>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</si>
  <si>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</si>
  <si>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</si>
  <si>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</si>
  <si>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</si>
  <si>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</si>
  <si>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</si>
  <si>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</si>
  <si>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</si>
  <si>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</si>
  <si>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</si>
  <si>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</si>
  <si>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</si>
  <si>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</si>
  <si>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</si>
  <si>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</si>
  <si>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</si>
  <si>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</si>
  <si>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</si>
  <si>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</si>
  <si>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</si>
  <si>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</si>
  <si>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</si>
  <si>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</si>
  <si>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</si>
  <si>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</si>
  <si>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</si>
  <si>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</si>
  <si>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</si>
  <si>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</si>
  <si>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</si>
  <si>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</si>
  <si>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</si>
  <si>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</si>
  <si>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</si>
  <si>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</si>
  <si>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</si>
  <si>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</si>
  <si>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</si>
  <si>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</si>
  <si>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</si>
  <si>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</si>
  <si>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</si>
  <si>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</si>
  <si>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</si>
  <si>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</si>
  <si>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</si>
  <si>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</si>
  <si>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</si>
  <si>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</si>
  <si>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</si>
  <si>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</si>
  <si>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</si>
  <si>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</si>
  <si>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</si>
  <si>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</si>
  <si>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</si>
  <si>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</si>
  <si>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</si>
  <si>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</si>
  <si>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</si>
  <si>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</si>
  <si>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</si>
  <si>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</si>
  <si>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</si>
  <si>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</si>
  <si>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</si>
  <si>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</si>
  <si>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</si>
  <si>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</si>
  <si>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</si>
  <si>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</si>
  <si>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</si>
  <si>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</si>
  <si>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</si>
  <si>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</si>
  <si>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</si>
  <si>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</si>
  <si>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</si>
  <si>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</si>
  <si>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</si>
  <si>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</si>
  <si>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</si>
  <si>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</si>
  <si>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</si>
  <si>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</si>
  <si>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</si>
  <si>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</si>
  <si>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</si>
  <si>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</si>
  <si>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</si>
  <si>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</si>
  <si>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</si>
  <si>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</si>
  <si>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</si>
  <si>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</si>
  <si>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</si>
  <si>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</si>
  <si>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</si>
  <si>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</si>
  <si>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</si>
  <si>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</si>
  <si>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</si>
  <si>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</si>
  <si>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</si>
  <si>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</si>
  <si>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</si>
  <si>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</si>
  <si>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</si>
  <si>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</si>
  <si>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</si>
  <si>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</si>
  <si>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</si>
  <si>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</si>
  <si>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</si>
  <si>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</si>
  <si>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</si>
  <si>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</si>
  <si>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</si>
  <si>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</si>
  <si>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</si>
  <si>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</si>
  <si>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</si>
  <si>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</si>
  <si>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</si>
  <si>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</si>
  <si>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</si>
  <si>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</si>
  <si>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</si>
  <si>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</si>
  <si>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</si>
  <si>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</si>
  <si>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</si>
  <si>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</si>
  <si>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</si>
  <si>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</si>
  <si>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</si>
  <si>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</si>
  <si>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</si>
  <si>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</si>
  <si>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</si>
  <si>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</si>
  <si>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</si>
  <si>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</si>
  <si>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</si>
  <si>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</si>
  <si>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</si>
  <si>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</si>
  <si>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</si>
  <si>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</si>
  <si>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</si>
  <si>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</si>
  <si>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</si>
  <si>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</si>
  <si>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</si>
  <si>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</si>
  <si>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</si>
  <si>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</si>
  <si>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</si>
  <si>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</si>
  <si>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</si>
  <si>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</si>
  <si>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</si>
  <si>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</si>
  <si>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</si>
  <si>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</si>
  <si>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</si>
  <si>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</si>
  <si>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</si>
  <si>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</si>
  <si>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</si>
  <si>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</si>
  <si>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</si>
  <si>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</si>
  <si>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</si>
  <si>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</si>
  <si>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</si>
  <si>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</si>
  <si>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</si>
  <si>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</si>
  <si>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</si>
  <si>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</si>
  <si>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</si>
  <si>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</si>
  <si>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</si>
  <si>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</si>
  <si>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</si>
  <si>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</si>
  <si>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</si>
  <si>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</si>
  <si>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</si>
  <si>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</si>
  <si>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</si>
  <si>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</si>
  <si>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</si>
  <si>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</si>
  <si>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</si>
  <si>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</si>
  <si>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</si>
  <si>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</si>
  <si>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</si>
  <si>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</si>
  <si>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</si>
  <si>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</si>
  <si>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</si>
  <si>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</si>
  <si>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</si>
  <si>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</si>
  <si>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</si>
  <si>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</si>
  <si>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</si>
  <si>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</si>
  <si>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</si>
  <si>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</si>
  <si>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</si>
  <si>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</si>
  <si>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</si>
  <si>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</si>
  <si>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</si>
  <si>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</si>
  <si>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</si>
  <si>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</si>
  <si>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</si>
  <si>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</si>
  <si>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</si>
  <si>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</si>
  <si>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</si>
  <si>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</si>
  <si>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</si>
  <si>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</si>
  <si>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</si>
  <si>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</si>
  <si>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</si>
  <si>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</si>
  <si>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</si>
  <si>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</si>
  <si>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</si>
  <si>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</si>
  <si>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</si>
  <si>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</si>
  <si>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</si>
  <si>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</si>
  <si>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</si>
  <si>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</si>
  <si>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</si>
  <si>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</si>
  <si>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</si>
  <si>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</si>
  <si>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</si>
  <si>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</si>
  <si>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</si>
  <si>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</si>
  <si>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</si>
  <si>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</si>
  <si>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</si>
  <si>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</si>
  <si>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</si>
  <si>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</si>
  <si>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</si>
  <si>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</si>
  <si>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</si>
  <si>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</si>
  <si>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</si>
  <si>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</si>
  <si>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</si>
  <si>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</si>
  <si>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</si>
  <si>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</si>
  <si>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</si>
  <si>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</si>
  <si>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</si>
  <si>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</si>
  <si>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</si>
  <si>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</si>
  <si>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</si>
  <si>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</si>
  <si>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</si>
  <si>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</si>
  <si>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</si>
  <si>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</si>
  <si>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</si>
  <si>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</si>
  <si>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</si>
  <si>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</si>
  <si>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</si>
  <si>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</si>
  <si>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</si>
  <si>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</si>
  <si>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</si>
  <si>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</si>
  <si>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</si>
  <si>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</si>
  <si>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</si>
  <si>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</si>
  <si>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</si>
  <si>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</si>
  <si>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</si>
  <si>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</si>
  <si>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</si>
  <si>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</si>
  <si>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</si>
  <si>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</si>
  <si>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</si>
  <si>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</si>
  <si>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</si>
  <si>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</si>
  <si>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</si>
  <si>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</si>
  <si>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</si>
  <si>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</si>
  <si>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</si>
  <si>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</si>
  <si>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</si>
  <si>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</si>
  <si>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</si>
  <si>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</si>
  <si>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</si>
  <si>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</si>
  <si>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</si>
  <si>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</si>
  <si>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</si>
  <si>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</si>
  <si>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</si>
  <si>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</si>
  <si>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</si>
  <si>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</si>
  <si>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</si>
  <si>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</si>
  <si>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</si>
  <si>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</si>
  <si>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</si>
  <si>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</si>
  <si>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</si>
  <si>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</si>
  <si>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</si>
  <si>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</si>
  <si>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</si>
  <si>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</si>
  <si>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</si>
  <si>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</si>
  <si>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</si>
  <si>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</si>
  <si>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</si>
  <si>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</si>
  <si>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</si>
  <si>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</si>
  <si>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</si>
  <si>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</si>
  <si>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</si>
  <si>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</si>
  <si>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</si>
  <si>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</si>
  <si>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</si>
  <si>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</si>
  <si>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</si>
  <si>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</si>
  <si>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</si>
  <si>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</si>
  <si>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</si>
  <si>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</si>
  <si>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</si>
  <si>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</si>
  <si>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</si>
  <si>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</si>
  <si>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</si>
  <si>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</si>
  <si>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</si>
  <si>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</si>
  <si>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</si>
  <si>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</si>
  <si>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</si>
  <si>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</si>
  <si>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</si>
  <si>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</si>
  <si>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</si>
  <si>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</si>
  <si>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</si>
  <si>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</si>
  <si>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</si>
  <si>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</si>
  <si>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</si>
  <si>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</si>
  <si>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</si>
  <si>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</si>
  <si>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</si>
  <si>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</si>
  <si>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</si>
  <si>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</si>
  <si>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</si>
  <si>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</si>
  <si>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</si>
  <si>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</si>
  <si>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</si>
  <si>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</si>
  <si>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</si>
  <si>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</si>
  <si>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</si>
  <si>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</si>
  <si>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</si>
  <si>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</si>
  <si>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</si>
  <si>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</si>
  <si>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</si>
  <si>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</si>
  <si>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</si>
  <si>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</si>
  <si>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</si>
  <si>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</si>
  <si>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</si>
  <si>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</si>
  <si>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</si>
  <si>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</si>
  <si>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</si>
  <si>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</si>
  <si>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</si>
  <si>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</si>
  <si>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</si>
  <si>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</si>
  <si>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</si>
  <si>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</si>
  <si>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</si>
  <si>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</si>
  <si>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</si>
  <si>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</si>
  <si>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</si>
  <si>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</si>
  <si>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</si>
  <si>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</si>
  <si>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</si>
  <si>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</si>
  <si>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</si>
  <si>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</si>
  <si>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</si>
  <si>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</si>
  <si>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</si>
  <si>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</si>
  <si>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</si>
  <si>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</si>
  <si>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</si>
  <si>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</si>
  <si>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</si>
  <si>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</si>
  <si>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</si>
  <si>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</si>
  <si>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</si>
  <si>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</si>
  <si>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</si>
  <si>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</si>
  <si>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</si>
  <si>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</si>
  <si>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</si>
  <si>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</si>
  <si>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</si>
  <si>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</si>
  <si>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</si>
  <si>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</si>
  <si>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</si>
  <si>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</si>
  <si>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</si>
  <si>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</si>
  <si>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</si>
  <si>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</si>
  <si>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</si>
  <si>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</si>
  <si>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</si>
  <si>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</si>
  <si>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</si>
  <si>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</si>
  <si>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</si>
  <si>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</si>
  <si>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</si>
  <si>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</si>
  <si>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</si>
  <si>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</si>
  <si>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</si>
  <si>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</si>
  <si>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</si>
  <si>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</si>
  <si>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</si>
  <si>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</si>
  <si>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</si>
  <si>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</si>
  <si>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</si>
  <si>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</si>
  <si>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</si>
  <si>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</si>
  <si>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</si>
  <si>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</si>
  <si>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</si>
  <si>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</si>
  <si>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</si>
  <si>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</si>
  <si>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</si>
  <si>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</si>
  <si>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</si>
  <si>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</si>
  <si>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</si>
  <si>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</si>
  <si>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</si>
  <si>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</si>
  <si>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</si>
  <si>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</si>
  <si>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</si>
  <si>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</si>
  <si>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</si>
  <si>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</si>
  <si>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</si>
  <si>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</si>
  <si>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</si>
  <si>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</si>
  <si>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</si>
  <si>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</si>
  <si>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</si>
  <si>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</si>
  <si>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</si>
  <si>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</si>
  <si>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</si>
  <si>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</si>
  <si>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</si>
  <si>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</si>
  <si>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</si>
  <si>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</si>
  <si>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</si>
  <si>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</si>
  <si>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</si>
  <si>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</si>
  <si>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</si>
  <si>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</si>
  <si>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</si>
  <si>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</si>
  <si>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</si>
  <si>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</si>
  <si>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</si>
  <si>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</si>
  <si>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</si>
  <si>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</si>
  <si>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</si>
  <si>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</si>
  <si>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</si>
  <si>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</si>
  <si>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</si>
  <si>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</si>
  <si>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</si>
  <si>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</si>
  <si>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</si>
  <si>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</si>
  <si>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</si>
  <si>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</si>
  <si>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</si>
  <si>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</si>
  <si>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</si>
  <si>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</si>
  <si>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</si>
  <si>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</si>
  <si>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</si>
  <si>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</si>
  <si>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</si>
  <si>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</si>
  <si>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</si>
  <si>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</si>
  <si>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</si>
  <si>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</si>
  <si>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</si>
  <si>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</si>
  <si>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</si>
  <si>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</si>
  <si>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</si>
  <si>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</si>
  <si>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</si>
  <si>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</si>
  <si>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</si>
  <si>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</si>
  <si>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</si>
  <si>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</si>
  <si>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</si>
  <si>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</si>
  <si>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</si>
  <si>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</si>
  <si>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</si>
  <si>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</si>
  <si>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</si>
  <si>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</si>
  <si>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</si>
  <si>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</si>
  <si>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</si>
  <si>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</si>
  <si>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</si>
  <si>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</si>
  <si>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</si>
  <si>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</si>
  <si>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</si>
  <si>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</si>
  <si>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</si>
  <si>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</si>
  <si>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</si>
  <si>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</si>
  <si>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</si>
  <si>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</si>
  <si>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</si>
  <si>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</si>
  <si>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</si>
  <si>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</si>
  <si>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</si>
  <si>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</si>
  <si>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</si>
  <si>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</si>
  <si>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</si>
  <si>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</si>
  <si>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</si>
  <si>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</si>
  <si>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</si>
  <si>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</si>
  <si>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</si>
  <si>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</si>
  <si>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</si>
  <si>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</si>
  <si>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</si>
  <si>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</si>
  <si>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</si>
  <si>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</si>
  <si>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</si>
  <si>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</si>
  <si>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</si>
  <si>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</si>
  <si>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</si>
  <si>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</si>
  <si>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</si>
  <si>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</si>
  <si>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</si>
  <si>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</si>
  <si>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</si>
  <si>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</si>
  <si>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</si>
  <si>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</si>
  <si>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</si>
  <si>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</si>
  <si>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</si>
  <si>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</si>
  <si>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</si>
  <si>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</si>
  <si>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</si>
  <si>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</si>
  <si>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</si>
  <si>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</si>
  <si>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</si>
  <si>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</si>
  <si>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</si>
  <si>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</si>
  <si>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</si>
  <si>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</si>
  <si>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</si>
  <si>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</si>
  <si>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</si>
  <si>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</si>
  <si>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</si>
  <si>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</si>
  <si>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</si>
  <si>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</si>
  <si>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</si>
  <si>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</si>
  <si>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</si>
  <si>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</si>
  <si>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</si>
  <si>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</si>
  <si>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</si>
  <si>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</si>
  <si>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</si>
  <si>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</si>
  <si>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</si>
  <si>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</si>
  <si>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</si>
  <si>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</si>
  <si>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</si>
  <si>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</si>
  <si>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</si>
  <si>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</si>
  <si>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</si>
  <si>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</si>
  <si>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</si>
  <si>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</si>
  <si>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</si>
  <si>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</si>
  <si>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</si>
  <si>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</si>
  <si>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</si>
  <si>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</si>
  <si>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</si>
  <si>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</si>
  <si>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</si>
  <si>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</si>
  <si>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</si>
  <si>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</si>
  <si>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</si>
  <si>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</si>
  <si>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</si>
  <si>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</si>
  <si>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</si>
  <si>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</si>
  <si>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</si>
  <si>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</si>
  <si>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</si>
  <si>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</si>
  <si>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</si>
  <si>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</si>
  <si>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</si>
  <si>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</si>
  <si>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</si>
  <si>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</si>
  <si>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</si>
  <si>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</si>
  <si>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</si>
  <si>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</si>
  <si>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</si>
  <si>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</si>
  <si>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</si>
  <si>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</si>
  <si>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</si>
  <si>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</si>
  <si>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</si>
  <si>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</si>
  <si>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</si>
  <si>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</si>
  <si>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</si>
  <si>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</si>
  <si>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</si>
  <si>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</si>
  <si>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</si>
  <si>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</si>
  <si>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</si>
  <si>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</si>
  <si>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</si>
  <si>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</si>
  <si>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</si>
  <si>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</si>
  <si>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</si>
  <si>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</si>
  <si>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</si>
  <si>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</si>
  <si>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</si>
  <si>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</si>
  <si>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</si>
  <si>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</si>
  <si>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</si>
  <si>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</si>
  <si>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</si>
  <si>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</si>
  <si>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</si>
  <si>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</si>
  <si>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</si>
  <si>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</si>
  <si>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</si>
  <si>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</si>
  <si>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</si>
  <si>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</si>
  <si>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</si>
  <si>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</si>
  <si>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</si>
  <si>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</si>
  <si>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</si>
  <si>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</si>
  <si>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</si>
  <si>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</si>
  <si>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</si>
  <si>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</si>
  <si>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</si>
  <si>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</si>
  <si>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</si>
  <si>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</si>
  <si>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</si>
  <si>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</si>
  <si>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</si>
  <si>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</si>
  <si>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</si>
  <si>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</si>
  <si>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</si>
  <si>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</si>
  <si>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</si>
  <si>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</si>
  <si>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</si>
  <si>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</si>
  <si>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</si>
  <si>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</si>
  <si>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</si>
  <si>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</si>
  <si>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</si>
  <si>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</si>
  <si>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</si>
  <si>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</si>
  <si>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</si>
  <si>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</si>
  <si>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</si>
  <si>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</si>
  <si>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</si>
  <si>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</si>
  <si>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</si>
  <si>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</si>
  <si>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</si>
  <si>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</si>
  <si>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</si>
  <si>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</si>
  <si>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</si>
  <si>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</si>
  <si>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</si>
  <si>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</si>
  <si>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</si>
  <si>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</si>
  <si>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</si>
  <si>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</si>
  <si>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</si>
  <si>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</si>
  <si>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</si>
  <si>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</si>
  <si>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</si>
  <si>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</si>
  <si>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</si>
  <si>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</si>
  <si>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</si>
  <si>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</si>
  <si>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</si>
  <si>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</si>
  <si>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</si>
  <si>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</si>
  <si>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</si>
  <si>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</si>
  <si>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</si>
  <si>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</si>
  <si>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</si>
  <si>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</si>
  <si>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</si>
  <si>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</si>
  <si>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</si>
  <si>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</si>
  <si>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</si>
  <si>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</si>
  <si>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</si>
  <si>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</si>
  <si>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</si>
  <si>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</si>
  <si>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</si>
  <si>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</si>
  <si>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</si>
  <si>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</si>
  <si>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</si>
  <si>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</si>
  <si>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</si>
  <si>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</si>
  <si>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</si>
  <si>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</si>
  <si>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</si>
  <si>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</si>
  <si>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</si>
  <si>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</si>
  <si>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</si>
  <si>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</si>
  <si>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</si>
  <si>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</si>
  <si>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</si>
  <si>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</si>
  <si>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</si>
  <si>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</si>
  <si>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</si>
  <si>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</si>
  <si>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</si>
  <si>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</si>
  <si>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</si>
  <si>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</si>
  <si>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</si>
  <si>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</si>
  <si>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</si>
  <si>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</si>
  <si>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</si>
  <si>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</si>
  <si>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</si>
  <si>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</si>
  <si>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</si>
  <si>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</si>
  <si>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</si>
  <si>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</si>
  <si>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</si>
  <si>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</si>
  <si>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</si>
  <si>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</si>
  <si>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</si>
  <si>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</si>
  <si>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</si>
  <si>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</si>
  <si>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</si>
  <si>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</si>
  <si>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</si>
  <si>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</si>
  <si>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</si>
  <si>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</si>
  <si>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</si>
  <si>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</si>
  <si>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</si>
  <si>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</si>
  <si>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</si>
  <si>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</si>
  <si>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</si>
  <si>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</si>
  <si>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</si>
  <si>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</si>
  <si>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</si>
  <si>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</si>
  <si>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</si>
  <si>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</si>
  <si>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</si>
  <si>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</si>
  <si>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</si>
  <si>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</si>
  <si>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</si>
  <si>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</si>
  <si>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</si>
  <si>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</si>
  <si>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</si>
  <si>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</si>
  <si>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</si>
  <si>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</si>
  <si>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</si>
  <si>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</si>
  <si>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</si>
  <si>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</si>
  <si>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</si>
  <si>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</si>
  <si>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</si>
  <si>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</si>
  <si>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</si>
  <si>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</si>
  <si>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</si>
  <si>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</si>
  <si>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</si>
  <si>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</si>
  <si>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</si>
  <si>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</si>
  <si>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</si>
  <si>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</si>
  <si>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</si>
  <si>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</si>
  <si>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</si>
  <si>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</si>
  <si>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</si>
  <si>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</si>
  <si>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</si>
  <si>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</si>
  <si>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</si>
  <si>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</si>
  <si>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</si>
  <si>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</si>
  <si>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</si>
  <si>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</si>
  <si>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</si>
  <si>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</si>
  <si>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</si>
  <si>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</si>
  <si>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</si>
  <si>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</si>
  <si>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</si>
  <si>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</si>
  <si>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</si>
  <si>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Червоноградський міський суд Львівської області</t>
  </si>
  <si>
    <t>80102. Львівська область.м. Червоноград</t>
  </si>
  <si>
    <t>вул. Св. Володимира</t>
  </si>
  <si>
    <t/>
  </si>
  <si>
    <t>С.І. Мелешко</t>
  </si>
  <si>
    <t>Л.В. Янкевич</t>
  </si>
  <si>
    <t>15 січня 2024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</si>
</sst>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195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28" borderId="6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4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4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4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4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7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4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4" applyFont="1" applyBorder="1" applyAlignment="1">
      <alignment horizontal="left" vertical="center" wrapText="1"/>
      <protection/>
    </xf>
    <xf numFmtId="0" fontId="6" fillId="0" borderId="0" xfId="54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4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center" vertical="center" wrapText="1"/>
      <protection/>
    </xf>
    <xf numFmtId="0" fontId="12" fillId="0" borderId="15" xfId="54" applyFont="1" applyBorder="1" applyAlignment="1">
      <alignment horizontal="center" vertical="center" wrapText="1"/>
      <protection/>
    </xf>
    <xf numFmtId="0" fontId="12" fillId="0" borderId="17" xfId="54" applyFont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center" vertical="center" wrapText="1"/>
      <protection/>
    </xf>
    <xf numFmtId="0" fontId="12" fillId="0" borderId="18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left" vertical="center" wrapText="1"/>
      <protection/>
    </xf>
    <xf numFmtId="0" fontId="7" fillId="0" borderId="13" xfId="54" applyFont="1" applyBorder="1" applyAlignment="1">
      <alignment horizontal="left" vertical="center" wrapText="1"/>
      <protection/>
    </xf>
    <xf numFmtId="0" fontId="7" fillId="0" borderId="16" xfId="54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4" applyFont="1" applyBorder="1" applyAlignment="1">
      <alignment horizontal="left" vertical="center" wrapText="1"/>
      <protection/>
    </xf>
    <xf numFmtId="0" fontId="6" fillId="0" borderId="24" xfId="54" applyFont="1" applyBorder="1" applyAlignment="1">
      <alignment horizontal="left" vertical="center" wrapText="1"/>
      <protection/>
    </xf>
    <xf numFmtId="0" fontId="6" fillId="0" borderId="25" xfId="54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4" applyFont="1" applyBorder="1" applyAlignment="1">
      <alignment horizontal="left" vertical="center" wrapText="1"/>
      <protection/>
    </xf>
    <xf numFmtId="0" fontId="6" fillId="0" borderId="11" xfId="54" applyFont="1" applyBorder="1" applyAlignment="1">
      <alignment horizontal="left" vertical="center" wrapText="1"/>
      <protection/>
    </xf>
    <xf numFmtId="0" fontId="6" fillId="0" borderId="18" xfId="54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4" applyFont="1" applyBorder="1" applyAlignment="1">
      <alignment horizontal="left" vertical="center"/>
      <protection/>
    </xf>
    <xf numFmtId="0" fontId="6" fillId="0" borderId="18" xfId="54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2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7.2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15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&amp;L9E926A8D&amp;C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24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24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70</v>
      </c>
      <c r="F44" s="137">
        <f>SUM(F45:F109)</f>
        <v>35</v>
      </c>
      <c r="G44" s="137">
        <f>SUM(G45:G109)</f>
        <v>0</v>
      </c>
      <c r="H44" s="137">
        <f>SUM(H45:H109)</f>
        <v>2</v>
      </c>
      <c r="I44" s="137">
        <f>SUM(I45:I109)</f>
        <v>33</v>
      </c>
      <c r="J44" s="137">
        <f>SUM(J45:J109)</f>
        <v>0</v>
      </c>
      <c r="K44" s="137">
        <f>SUM(K45:K109)</f>
        <v>0</v>
      </c>
      <c r="L44" s="137">
        <f>SUM(L45:L109)</f>
        <v>10</v>
      </c>
      <c r="M44" s="137">
        <f>SUM(M45:M109)</f>
        <v>0</v>
      </c>
      <c r="N44" s="137">
        <f>SUM(N45:N109)</f>
        <v>0</v>
      </c>
      <c r="O44" s="137">
        <f>SUM(O45:O109)</f>
        <v>18</v>
      </c>
      <c r="P44" s="137">
        <f>SUM(P45:P109)</f>
        <v>0</v>
      </c>
      <c r="Q44" s="137">
        <f>SUM(Q45:Q109)</f>
        <v>0</v>
      </c>
      <c r="R44" s="137">
        <f>SUM(R45:R109)</f>
        <v>5</v>
      </c>
      <c r="S44" s="137">
        <f>SUM(S45:S109)</f>
        <v>0</v>
      </c>
      <c r="T44" s="137">
        <f>SUM(T45:T109)</f>
        <v>3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1</v>
      </c>
      <c r="Y44" s="137">
        <f>SUM(Y45:Y109)</f>
        <v>2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7</v>
      </c>
      <c r="AH44" s="137">
        <f>SUM(AH45:AH109)</f>
        <v>23</v>
      </c>
      <c r="AI44" s="137">
        <f>SUM(AI45:AI109)</f>
        <v>0</v>
      </c>
      <c r="AJ44" s="137">
        <f>SUM(AJ45:AJ109)</f>
        <v>0</v>
      </c>
      <c r="AK44" s="137">
        <f>SUM(AK45:AK109)</f>
        <v>2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36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1</v>
      </c>
      <c r="F55" s="137">
        <v>1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>
        <v>1</v>
      </c>
      <c r="U55" s="137"/>
      <c r="V55" s="137"/>
      <c r="W55" s="137"/>
      <c r="X55" s="137">
        <v>1</v>
      </c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>
      <c r="A56" s="109">
        <v>44</v>
      </c>
      <c r="B56" s="101" t="s">
        <v>268</v>
      </c>
      <c r="C56" s="63" t="s">
        <v>267</v>
      </c>
      <c r="D56" s="94"/>
      <c r="E56" s="137">
        <v>2</v>
      </c>
      <c r="F56" s="137">
        <v>2</v>
      </c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>
        <v>2</v>
      </c>
      <c r="U56" s="137"/>
      <c r="V56" s="137"/>
      <c r="W56" s="137"/>
      <c r="X56" s="137"/>
      <c r="Y56" s="137">
        <v>2</v>
      </c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1</v>
      </c>
      <c r="F57" s="137">
        <v>1</v>
      </c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24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48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40</v>
      </c>
      <c r="F61" s="137">
        <v>19</v>
      </c>
      <c r="G61" s="137"/>
      <c r="H61" s="137">
        <v>1</v>
      </c>
      <c r="I61" s="137">
        <v>20</v>
      </c>
      <c r="J61" s="137"/>
      <c r="K61" s="137"/>
      <c r="L61" s="137">
        <v>9</v>
      </c>
      <c r="M61" s="137"/>
      <c r="N61" s="137"/>
      <c r="O61" s="137">
        <v>9</v>
      </c>
      <c r="P61" s="137"/>
      <c r="Q61" s="137"/>
      <c r="R61" s="137">
        <v>2</v>
      </c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4</v>
      </c>
      <c r="AH61" s="137">
        <v>15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14</v>
      </c>
      <c r="F62" s="137">
        <v>7</v>
      </c>
      <c r="G62" s="137"/>
      <c r="H62" s="137"/>
      <c r="I62" s="137">
        <v>7</v>
      </c>
      <c r="J62" s="137"/>
      <c r="K62" s="137"/>
      <c r="L62" s="137"/>
      <c r="M62" s="137"/>
      <c r="N62" s="137"/>
      <c r="O62" s="137">
        <v>5</v>
      </c>
      <c r="P62" s="137"/>
      <c r="Q62" s="137"/>
      <c r="R62" s="137">
        <v>2</v>
      </c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>
        <v>2</v>
      </c>
      <c r="AH62" s="137">
        <v>5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>
      <c r="A63" s="109">
        <v>51</v>
      </c>
      <c r="B63" s="101" t="s">
        <v>277</v>
      </c>
      <c r="C63" s="63" t="s">
        <v>278</v>
      </c>
      <c r="D63" s="94"/>
      <c r="E63" s="137">
        <v>8</v>
      </c>
      <c r="F63" s="137">
        <v>3</v>
      </c>
      <c r="G63" s="137"/>
      <c r="H63" s="137">
        <v>1</v>
      </c>
      <c r="I63" s="137">
        <v>4</v>
      </c>
      <c r="J63" s="137"/>
      <c r="K63" s="137"/>
      <c r="L63" s="137"/>
      <c r="M63" s="137"/>
      <c r="N63" s="137"/>
      <c r="O63" s="137">
        <v>4</v>
      </c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>
        <v>3</v>
      </c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1</v>
      </c>
      <c r="F65" s="137">
        <v>1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>
        <v>1</v>
      </c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>
      <c r="A70" s="109">
        <v>58</v>
      </c>
      <c r="B70" s="101">
        <v>128</v>
      </c>
      <c r="C70" s="63" t="s">
        <v>285</v>
      </c>
      <c r="D70" s="94"/>
      <c r="E70" s="137">
        <v>3</v>
      </c>
      <c r="F70" s="137">
        <v>1</v>
      </c>
      <c r="G70" s="137"/>
      <c r="H70" s="137"/>
      <c r="I70" s="137">
        <v>2</v>
      </c>
      <c r="J70" s="137"/>
      <c r="K70" s="137"/>
      <c r="L70" s="137">
        <v>1</v>
      </c>
      <c r="M70" s="137"/>
      <c r="N70" s="137"/>
      <c r="O70" s="137"/>
      <c r="P70" s="137"/>
      <c r="Q70" s="137"/>
      <c r="R70" s="137">
        <v>1</v>
      </c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>
        <v>1</v>
      </c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24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24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12.75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12.75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24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24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24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24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24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12.75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12.75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12.75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2</v>
      </c>
      <c r="F132" s="137">
        <f>SUM(F133:F153)</f>
        <v>2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2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2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1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>
      <c r="A135" s="109">
        <v>123</v>
      </c>
      <c r="B135" s="101" t="s">
        <v>368</v>
      </c>
      <c r="C135" s="63" t="s">
        <v>366</v>
      </c>
      <c r="D135" s="94"/>
      <c r="E135" s="137">
        <v>2</v>
      </c>
      <c r="F135" s="137">
        <v>2</v>
      </c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>
        <v>2</v>
      </c>
      <c r="U135" s="137"/>
      <c r="V135" s="137"/>
      <c r="W135" s="137"/>
      <c r="X135" s="137"/>
      <c r="Y135" s="137">
        <v>2</v>
      </c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>
        <v>1</v>
      </c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12.75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12.75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18</v>
      </c>
      <c r="F154" s="137">
        <f>SUM(F155:F237)</f>
        <v>10</v>
      </c>
      <c r="G154" s="137">
        <f>SUM(G155:G237)</f>
        <v>0</v>
      </c>
      <c r="H154" s="137">
        <f>SUM(H155:H237)</f>
        <v>0</v>
      </c>
      <c r="I154" s="137">
        <f>SUM(I155:I237)</f>
        <v>8</v>
      </c>
      <c r="J154" s="137">
        <f>SUM(J155:J237)</f>
        <v>0</v>
      </c>
      <c r="K154" s="137">
        <f>SUM(K155:K237)</f>
        <v>0</v>
      </c>
      <c r="L154" s="137">
        <f>SUM(L155:L237)</f>
        <v>1</v>
      </c>
      <c r="M154" s="137">
        <f>SUM(M155:M237)</f>
        <v>0</v>
      </c>
      <c r="N154" s="137">
        <f>SUM(N155:N237)</f>
        <v>0</v>
      </c>
      <c r="O154" s="137">
        <f>SUM(O155:O237)</f>
        <v>7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10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48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48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48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48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48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48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48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84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36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36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36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36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 hidden="1">
      <c r="A194" s="109">
        <v>182</v>
      </c>
      <c r="B194" s="101" t="s">
        <v>423</v>
      </c>
      <c r="C194" s="63" t="s">
        <v>424</v>
      </c>
      <c r="D194" s="9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>
      <c r="A198" s="109">
        <v>186</v>
      </c>
      <c r="B198" s="101" t="s">
        <v>429</v>
      </c>
      <c r="C198" s="63" t="s">
        <v>430</v>
      </c>
      <c r="D198" s="94"/>
      <c r="E198" s="137">
        <v>17</v>
      </c>
      <c r="F198" s="137">
        <v>9</v>
      </c>
      <c r="G198" s="137"/>
      <c r="H198" s="137"/>
      <c r="I198" s="137">
        <v>8</v>
      </c>
      <c r="J198" s="137"/>
      <c r="K198" s="137"/>
      <c r="L198" s="137">
        <v>1</v>
      </c>
      <c r="M198" s="137"/>
      <c r="N198" s="137"/>
      <c r="O198" s="137">
        <v>7</v>
      </c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>
        <v>9</v>
      </c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>
      <c r="A199" s="109">
        <v>187</v>
      </c>
      <c r="B199" s="101" t="s">
        <v>431</v>
      </c>
      <c r="C199" s="63" t="s">
        <v>430</v>
      </c>
      <c r="D199" s="94"/>
      <c r="E199" s="137">
        <v>1</v>
      </c>
      <c r="F199" s="137">
        <v>1</v>
      </c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>
        <v>1</v>
      </c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12.75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12.75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12.75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12.75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12.75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12.75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12.75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12.75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64</v>
      </c>
      <c r="F238" s="137">
        <f>SUM(F239:F284)</f>
        <v>61</v>
      </c>
      <c r="G238" s="137">
        <f>SUM(G239:G284)</f>
        <v>0</v>
      </c>
      <c r="H238" s="137">
        <f>SUM(H239:H284)</f>
        <v>0</v>
      </c>
      <c r="I238" s="137">
        <f>SUM(I239:I284)</f>
        <v>3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2</v>
      </c>
      <c r="R238" s="137">
        <f>SUM(R239:R284)</f>
        <v>1</v>
      </c>
      <c r="S238" s="137">
        <f>SUM(S239:S284)</f>
        <v>0</v>
      </c>
      <c r="T238" s="137">
        <f>SUM(T239:T284)</f>
        <v>27</v>
      </c>
      <c r="U238" s="137">
        <f>SUM(U239:U284)</f>
        <v>2</v>
      </c>
      <c r="V238" s="137">
        <f>SUM(V239:V284)</f>
        <v>1</v>
      </c>
      <c r="W238" s="137">
        <f>SUM(W239:W284)</f>
        <v>2</v>
      </c>
      <c r="X238" s="137">
        <f>SUM(X239:X284)</f>
        <v>12</v>
      </c>
      <c r="Y238" s="137">
        <f>SUM(Y239:Y284)</f>
        <v>10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1</v>
      </c>
      <c r="AH238" s="137">
        <f>SUM(AH239:AH284)</f>
        <v>4</v>
      </c>
      <c r="AI238" s="137">
        <f>SUM(AI239:AI284)</f>
        <v>0</v>
      </c>
      <c r="AJ238" s="137">
        <f>SUM(AJ239:AJ284)</f>
        <v>0</v>
      </c>
      <c r="AK238" s="137">
        <f>SUM(AK239:AK284)</f>
        <v>29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21</v>
      </c>
      <c r="AS238" s="137">
        <f>SUM(AS239:AS284)</f>
        <v>16</v>
      </c>
      <c r="AT238" s="137">
        <f>SUM(AT239:AT284)</f>
        <v>3</v>
      </c>
      <c r="AU238" s="137">
        <f>SUM(AU239:AU284)</f>
        <v>0</v>
      </c>
      <c r="AV238" s="137">
        <f>SUM(AV239:AV284)</f>
        <v>0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1</v>
      </c>
      <c r="F239" s="137"/>
      <c r="G239" s="137"/>
      <c r="H239" s="137"/>
      <c r="I239" s="137">
        <v>1</v>
      </c>
      <c r="J239" s="137"/>
      <c r="K239" s="137"/>
      <c r="L239" s="137"/>
      <c r="M239" s="137"/>
      <c r="N239" s="137"/>
      <c r="O239" s="137"/>
      <c r="P239" s="137"/>
      <c r="Q239" s="137">
        <v>1</v>
      </c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10</v>
      </c>
      <c r="F240" s="137">
        <v>9</v>
      </c>
      <c r="G240" s="137"/>
      <c r="H240" s="137"/>
      <c r="I240" s="137">
        <v>1</v>
      </c>
      <c r="J240" s="137"/>
      <c r="K240" s="137"/>
      <c r="L240" s="137"/>
      <c r="M240" s="137"/>
      <c r="N240" s="137"/>
      <c r="O240" s="137"/>
      <c r="P240" s="137"/>
      <c r="Q240" s="137">
        <v>1</v>
      </c>
      <c r="R240" s="137"/>
      <c r="S240" s="137"/>
      <c r="T240" s="137">
        <v>6</v>
      </c>
      <c r="U240" s="137">
        <v>2</v>
      </c>
      <c r="V240" s="137">
        <v>1</v>
      </c>
      <c r="W240" s="137"/>
      <c r="X240" s="137">
        <v>1</v>
      </c>
      <c r="Y240" s="137">
        <v>2</v>
      </c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3</v>
      </c>
      <c r="AL240" s="137"/>
      <c r="AM240" s="137"/>
      <c r="AN240" s="137"/>
      <c r="AO240" s="137"/>
      <c r="AP240" s="137"/>
      <c r="AQ240" s="137"/>
      <c r="AR240" s="137">
        <v>3</v>
      </c>
      <c r="AS240" s="137">
        <v>6</v>
      </c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2</v>
      </c>
      <c r="F241" s="137">
        <v>2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>
        <v>1</v>
      </c>
      <c r="U241" s="137"/>
      <c r="V241" s="137"/>
      <c r="W241" s="137">
        <v>1</v>
      </c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40</v>
      </c>
      <c r="F242" s="137">
        <v>40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16</v>
      </c>
      <c r="U242" s="137"/>
      <c r="V242" s="137"/>
      <c r="W242" s="137">
        <v>1</v>
      </c>
      <c r="X242" s="137">
        <v>9</v>
      </c>
      <c r="Y242" s="137">
        <v>6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24</v>
      </c>
      <c r="AL242" s="137"/>
      <c r="AM242" s="137"/>
      <c r="AN242" s="137"/>
      <c r="AO242" s="137"/>
      <c r="AP242" s="137"/>
      <c r="AQ242" s="137"/>
      <c r="AR242" s="137">
        <v>14</v>
      </c>
      <c r="AS242" s="137">
        <v>8</v>
      </c>
      <c r="AT242" s="137">
        <v>1</v>
      </c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>
      <c r="A245" s="109">
        <v>233</v>
      </c>
      <c r="B245" s="101" t="s">
        <v>491</v>
      </c>
      <c r="C245" s="63" t="s">
        <v>490</v>
      </c>
      <c r="D245" s="94"/>
      <c r="E245" s="137">
        <v>1</v>
      </c>
      <c r="F245" s="137">
        <v>1</v>
      </c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>
        <v>1</v>
      </c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>
      <c r="A247" s="109">
        <v>235</v>
      </c>
      <c r="B247" s="101" t="s">
        <v>493</v>
      </c>
      <c r="C247" s="63" t="s">
        <v>490</v>
      </c>
      <c r="D247" s="94"/>
      <c r="E247" s="137">
        <v>4</v>
      </c>
      <c r="F247" s="137">
        <v>3</v>
      </c>
      <c r="G247" s="137"/>
      <c r="H247" s="137"/>
      <c r="I247" s="137">
        <v>1</v>
      </c>
      <c r="J247" s="137"/>
      <c r="K247" s="137"/>
      <c r="L247" s="137"/>
      <c r="M247" s="137"/>
      <c r="N247" s="137"/>
      <c r="O247" s="137"/>
      <c r="P247" s="137"/>
      <c r="Q247" s="137"/>
      <c r="R247" s="137">
        <v>1</v>
      </c>
      <c r="S247" s="137"/>
      <c r="T247" s="137">
        <v>3</v>
      </c>
      <c r="U247" s="137"/>
      <c r="V247" s="137"/>
      <c r="W247" s="137"/>
      <c r="X247" s="137">
        <v>1</v>
      </c>
      <c r="Y247" s="137">
        <v>2</v>
      </c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>
        <v>2</v>
      </c>
      <c r="AS247" s="137">
        <v>1</v>
      </c>
      <c r="AT247" s="137">
        <v>2</v>
      </c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24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24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3</v>
      </c>
      <c r="F259" s="137">
        <v>3</v>
      </c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>
        <v>1</v>
      </c>
      <c r="AH259" s="137">
        <v>2</v>
      </c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2</v>
      </c>
      <c r="F260" s="137">
        <v>2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>
        <v>2</v>
      </c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>
        <v>1</v>
      </c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>
      <c r="A273" s="109">
        <v>261</v>
      </c>
      <c r="B273" s="101" t="s">
        <v>525</v>
      </c>
      <c r="C273" s="63" t="s">
        <v>524</v>
      </c>
      <c r="D273" s="94"/>
      <c r="E273" s="137">
        <v>1</v>
      </c>
      <c r="F273" s="137">
        <v>1</v>
      </c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>
        <v>1</v>
      </c>
      <c r="U273" s="137"/>
      <c r="V273" s="137"/>
      <c r="W273" s="137"/>
      <c r="X273" s="137">
        <v>1</v>
      </c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>
        <v>1</v>
      </c>
      <c r="AS273" s="137">
        <v>1</v>
      </c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84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84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84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84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84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84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36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36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36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48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48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24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24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24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24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24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24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60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36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12.75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5</v>
      </c>
      <c r="F466" s="137">
        <f>SUM(F467:F536)</f>
        <v>5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1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1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1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3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1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24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4</v>
      </c>
      <c r="F508" s="137">
        <v>4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>
        <v>1</v>
      </c>
      <c r="U508" s="137"/>
      <c r="V508" s="137"/>
      <c r="W508" s="137"/>
      <c r="X508" s="137">
        <v>1</v>
      </c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3</v>
      </c>
      <c r="AL508" s="137"/>
      <c r="AM508" s="137"/>
      <c r="AN508" s="137"/>
      <c r="AO508" s="137"/>
      <c r="AP508" s="137"/>
      <c r="AQ508" s="137"/>
      <c r="AR508" s="137">
        <v>1</v>
      </c>
      <c r="AS508" s="137"/>
      <c r="AT508" s="137"/>
      <c r="AU508" s="137"/>
      <c r="AV508" s="137"/>
    </row>
    <row r="509" spans="1:48" ht="24">
      <c r="A509" s="109">
        <v>497</v>
      </c>
      <c r="B509" s="101" t="s">
        <v>800</v>
      </c>
      <c r="C509" s="63" t="s">
        <v>799</v>
      </c>
      <c r="D509" s="94"/>
      <c r="E509" s="137">
        <v>1</v>
      </c>
      <c r="F509" s="137">
        <v>1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>
        <v>1</v>
      </c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60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60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60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36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36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12.75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12.75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12.75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12.75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24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24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36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36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5</v>
      </c>
      <c r="F548" s="137">
        <f>SUM(F549:F591)</f>
        <v>3</v>
      </c>
      <c r="G548" s="137">
        <f>SUM(G549:G591)</f>
        <v>0</v>
      </c>
      <c r="H548" s="137">
        <f>SUM(H549:H591)</f>
        <v>0</v>
      </c>
      <c r="I548" s="137">
        <f>SUM(I549:I591)</f>
        <v>2</v>
      </c>
      <c r="J548" s="137">
        <f>SUM(J549:J591)</f>
        <v>0</v>
      </c>
      <c r="K548" s="137">
        <f>SUM(K549:K591)</f>
        <v>0</v>
      </c>
      <c r="L548" s="137">
        <f>SUM(L549:L591)</f>
        <v>2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2</v>
      </c>
      <c r="AI548" s="137">
        <f>SUM(AI549:AI591)</f>
        <v>0</v>
      </c>
      <c r="AJ548" s="137">
        <f>SUM(AJ549:AJ591)</f>
        <v>0</v>
      </c>
      <c r="AK548" s="137">
        <f>SUM(AK549:AK591)</f>
        <v>1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2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1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24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24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24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3</v>
      </c>
      <c r="F575" s="137">
        <v>1</v>
      </c>
      <c r="G575" s="137"/>
      <c r="H575" s="137"/>
      <c r="I575" s="137">
        <v>2</v>
      </c>
      <c r="J575" s="137"/>
      <c r="K575" s="137"/>
      <c r="L575" s="137">
        <v>2</v>
      </c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>
        <v>1</v>
      </c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1</v>
      </c>
      <c r="AL576" s="137"/>
      <c r="AM576" s="137"/>
      <c r="AN576" s="137"/>
      <c r="AO576" s="137"/>
      <c r="AP576" s="137">
        <v>1</v>
      </c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>
      <c r="A578" s="109">
        <v>566</v>
      </c>
      <c r="B578" s="101" t="s">
        <v>2441</v>
      </c>
      <c r="C578" s="63" t="s">
        <v>2457</v>
      </c>
      <c r="D578" s="94"/>
      <c r="E578" s="137">
        <v>1</v>
      </c>
      <c r="F578" s="137">
        <v>1</v>
      </c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>
        <v>1</v>
      </c>
      <c r="AI578" s="137"/>
      <c r="AJ578" s="137"/>
      <c r="AK578" s="137"/>
      <c r="AL578" s="137"/>
      <c r="AM578" s="137"/>
      <c r="AN578" s="137"/>
      <c r="AO578" s="137"/>
      <c r="AP578" s="137">
        <v>1</v>
      </c>
      <c r="AQ578" s="137"/>
      <c r="AR578" s="137"/>
      <c r="AS578" s="137"/>
      <c r="AT578" s="137">
        <v>1</v>
      </c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12.75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12.75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12.75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36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36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36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4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3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3</v>
      </c>
      <c r="S592" s="137">
        <f>SUM(S593:S644)</f>
        <v>0</v>
      </c>
      <c r="T592" s="137">
        <f>SUM(T593:T644)</f>
        <v>1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1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1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>
      <c r="A597" s="109">
        <v>585</v>
      </c>
      <c r="B597" s="101" t="s">
        <v>914</v>
      </c>
      <c r="C597" s="63" t="s">
        <v>915</v>
      </c>
      <c r="D597" s="94"/>
      <c r="E597" s="137">
        <v>2</v>
      </c>
      <c r="F597" s="137">
        <v>1</v>
      </c>
      <c r="G597" s="137"/>
      <c r="H597" s="137"/>
      <c r="I597" s="137">
        <v>1</v>
      </c>
      <c r="J597" s="137"/>
      <c r="K597" s="137"/>
      <c r="L597" s="137"/>
      <c r="M597" s="137"/>
      <c r="N597" s="137"/>
      <c r="O597" s="137"/>
      <c r="P597" s="137"/>
      <c r="Q597" s="137"/>
      <c r="R597" s="137">
        <v>1</v>
      </c>
      <c r="S597" s="137"/>
      <c r="T597" s="137">
        <v>1</v>
      </c>
      <c r="U597" s="137"/>
      <c r="V597" s="137"/>
      <c r="W597" s="137"/>
      <c r="X597" s="137">
        <v>1</v>
      </c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>
        <v>1</v>
      </c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>
      <c r="A599" s="109">
        <v>587</v>
      </c>
      <c r="B599" s="101" t="s">
        <v>917</v>
      </c>
      <c r="C599" s="63" t="s">
        <v>915</v>
      </c>
      <c r="D599" s="94"/>
      <c r="E599" s="137">
        <v>1</v>
      </c>
      <c r="F599" s="137"/>
      <c r="G599" s="137"/>
      <c r="H599" s="137"/>
      <c r="I599" s="137">
        <v>1</v>
      </c>
      <c r="J599" s="137"/>
      <c r="K599" s="137"/>
      <c r="L599" s="137"/>
      <c r="M599" s="137"/>
      <c r="N599" s="137"/>
      <c r="O599" s="137"/>
      <c r="P599" s="137"/>
      <c r="Q599" s="137"/>
      <c r="R599" s="137">
        <v>1</v>
      </c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48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48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48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>
      <c r="A628" s="109">
        <v>616</v>
      </c>
      <c r="B628" s="101" t="s">
        <v>2476</v>
      </c>
      <c r="C628" s="63" t="s">
        <v>2462</v>
      </c>
      <c r="D628" s="94"/>
      <c r="E628" s="137">
        <v>1</v>
      </c>
      <c r="F628" s="137"/>
      <c r="G628" s="137"/>
      <c r="H628" s="137"/>
      <c r="I628" s="137">
        <v>1</v>
      </c>
      <c r="J628" s="137"/>
      <c r="K628" s="137"/>
      <c r="L628" s="137"/>
      <c r="M628" s="137"/>
      <c r="N628" s="137"/>
      <c r="O628" s="137"/>
      <c r="P628" s="137"/>
      <c r="Q628" s="137"/>
      <c r="R628" s="137">
        <v>1</v>
      </c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24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24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24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24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12.75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12.75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12.75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21</v>
      </c>
      <c r="F645" s="137">
        <f>SUM(F647:F709)</f>
        <v>21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3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2</v>
      </c>
      <c r="Y645" s="137">
        <f>SUM(Y647:Y709)</f>
        <v>1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2</v>
      </c>
      <c r="AD645" s="137">
        <f>SUM(AD647:AD709)</f>
        <v>1</v>
      </c>
      <c r="AE645" s="137">
        <f>SUM(AE647:AE709)</f>
        <v>1</v>
      </c>
      <c r="AF645" s="137">
        <f>SUM(AF647:AF709)</f>
        <v>0</v>
      </c>
      <c r="AG645" s="137">
        <f>SUM(AG647:AG709)</f>
        <v>0</v>
      </c>
      <c r="AH645" s="137">
        <f>SUM(AH647:AH709)</f>
        <v>8</v>
      </c>
      <c r="AI645" s="137">
        <f>SUM(AI647:AI709)</f>
        <v>0</v>
      </c>
      <c r="AJ645" s="137">
        <f>SUM(AJ647:AJ709)</f>
        <v>0</v>
      </c>
      <c r="AK645" s="137">
        <f>SUM(AK647:AK709)</f>
        <v>6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1</v>
      </c>
      <c r="AR645" s="137">
        <f>SUM(AR647:AR709)</f>
        <v>2</v>
      </c>
      <c r="AS645" s="137">
        <f>SUM(AS647:AS709)</f>
        <v>3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21</v>
      </c>
      <c r="F646" s="137">
        <f>SUM(F647:F686)</f>
        <v>21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3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2</v>
      </c>
      <c r="Y646" s="137">
        <f>SUM(Y647:Y686)</f>
        <v>1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2</v>
      </c>
      <c r="AD646" s="137">
        <f>SUM(AD647:AD686)</f>
        <v>1</v>
      </c>
      <c r="AE646" s="137">
        <f>SUM(AE647:AE686)</f>
        <v>1</v>
      </c>
      <c r="AF646" s="137">
        <f>SUM(AF647:AF686)</f>
        <v>0</v>
      </c>
      <c r="AG646" s="137">
        <f>SUM(AG647:AG686)</f>
        <v>0</v>
      </c>
      <c r="AH646" s="137">
        <f>SUM(AH647:AH686)</f>
        <v>8</v>
      </c>
      <c r="AI646" s="137">
        <f>SUM(AI647:AI686)</f>
        <v>0</v>
      </c>
      <c r="AJ646" s="137">
        <f>SUM(AJ647:AJ686)</f>
        <v>0</v>
      </c>
      <c r="AK646" s="137">
        <f>SUM(AK647:AK686)</f>
        <v>6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1</v>
      </c>
      <c r="AR646" s="137">
        <f>SUM(AR647:AR686)</f>
        <v>2</v>
      </c>
      <c r="AS646" s="137">
        <f>SUM(AS647:AS686)</f>
        <v>3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60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60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>
      <c r="A652" s="109">
        <v>640</v>
      </c>
      <c r="B652" s="101" t="s">
        <v>972</v>
      </c>
      <c r="C652" s="63" t="s">
        <v>973</v>
      </c>
      <c r="D652" s="94"/>
      <c r="E652" s="137">
        <v>1</v>
      </c>
      <c r="F652" s="137">
        <v>1</v>
      </c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>
        <v>1</v>
      </c>
      <c r="U652" s="137"/>
      <c r="V652" s="137"/>
      <c r="W652" s="137"/>
      <c r="X652" s="137">
        <v>1</v>
      </c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>
      <c r="A653" s="109">
        <v>641</v>
      </c>
      <c r="B653" s="101" t="s">
        <v>974</v>
      </c>
      <c r="C653" s="63" t="s">
        <v>973</v>
      </c>
      <c r="D653" s="94"/>
      <c r="E653" s="137">
        <v>2</v>
      </c>
      <c r="F653" s="137">
        <v>2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>
        <v>2</v>
      </c>
      <c r="U653" s="137"/>
      <c r="V653" s="137"/>
      <c r="W653" s="137"/>
      <c r="X653" s="137">
        <v>1</v>
      </c>
      <c r="Y653" s="137">
        <v>1</v>
      </c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>
        <v>1</v>
      </c>
      <c r="AR653" s="137">
        <v>2</v>
      </c>
      <c r="AS653" s="137">
        <v>1</v>
      </c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9</v>
      </c>
      <c r="F658" s="137">
        <v>9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>
        <v>1</v>
      </c>
      <c r="AD658" s="137">
        <v>1</v>
      </c>
      <c r="AE658" s="137">
        <v>1</v>
      </c>
      <c r="AF658" s="137"/>
      <c r="AG658" s="137"/>
      <c r="AH658" s="137">
        <v>6</v>
      </c>
      <c r="AI658" s="137"/>
      <c r="AJ658" s="137"/>
      <c r="AK658" s="137"/>
      <c r="AL658" s="137"/>
      <c r="AM658" s="137"/>
      <c r="AN658" s="137"/>
      <c r="AO658" s="137"/>
      <c r="AP658" s="137"/>
      <c r="AQ658" s="137"/>
      <c r="AR658" s="137"/>
      <c r="AS658" s="137">
        <v>2</v>
      </c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6</v>
      </c>
      <c r="F659" s="137">
        <v>6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>
        <v>1</v>
      </c>
      <c r="AD659" s="137"/>
      <c r="AE659" s="137"/>
      <c r="AF659" s="137"/>
      <c r="AG659" s="137"/>
      <c r="AH659" s="137">
        <v>2</v>
      </c>
      <c r="AI659" s="137"/>
      <c r="AJ659" s="137"/>
      <c r="AK659" s="137">
        <v>3</v>
      </c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>
      <c r="A660" s="109">
        <v>648</v>
      </c>
      <c r="B660" s="101" t="s">
        <v>983</v>
      </c>
      <c r="C660" s="63" t="s">
        <v>981</v>
      </c>
      <c r="D660" s="94"/>
      <c r="E660" s="137">
        <v>3</v>
      </c>
      <c r="F660" s="137">
        <v>3</v>
      </c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>
        <v>3</v>
      </c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24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24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24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48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48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60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60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60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60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36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36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36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4</v>
      </c>
      <c r="F710" s="137">
        <f>SUM(F711:F735)</f>
        <v>4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2</v>
      </c>
      <c r="U710" s="137">
        <f>SUM(U711:U735)</f>
        <v>0</v>
      </c>
      <c r="V710" s="137">
        <f>SUM(V711:V735)</f>
        <v>0</v>
      </c>
      <c r="W710" s="137">
        <f>SUM(W711:W735)</f>
        <v>2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2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1</v>
      </c>
      <c r="AQ710" s="137">
        <f>SUM(AQ711:AQ735)</f>
        <v>0</v>
      </c>
      <c r="AR710" s="137">
        <f>SUM(AR711:AR735)</f>
        <v>1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>
      <c r="A718" s="109">
        <v>706</v>
      </c>
      <c r="B718" s="101" t="s">
        <v>1064</v>
      </c>
      <c r="C718" s="63" t="s">
        <v>1063</v>
      </c>
      <c r="D718" s="94"/>
      <c r="E718" s="137">
        <v>1</v>
      </c>
      <c r="F718" s="137">
        <v>1</v>
      </c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>
        <v>1</v>
      </c>
      <c r="AL718" s="137"/>
      <c r="AM718" s="137"/>
      <c r="AN718" s="137"/>
      <c r="AO718" s="137"/>
      <c r="AP718" s="137">
        <v>1</v>
      </c>
      <c r="AQ718" s="137"/>
      <c r="AR718" s="137">
        <v>1</v>
      </c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24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24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24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36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36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2485</v>
      </c>
      <c r="D732" s="94"/>
      <c r="E732" s="137">
        <v>3</v>
      </c>
      <c r="F732" s="137">
        <v>3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>
        <v>2</v>
      </c>
      <c r="U732" s="137"/>
      <c r="V732" s="137"/>
      <c r="W732" s="137">
        <v>2</v>
      </c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1</v>
      </c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10</v>
      </c>
      <c r="F736" s="137">
        <f>SUM(F737:F801)</f>
        <v>10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1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9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8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48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9</v>
      </c>
      <c r="F791" s="137">
        <v>9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>
        <v>1</v>
      </c>
      <c r="AE791" s="137"/>
      <c r="AF791" s="137"/>
      <c r="AG791" s="137"/>
      <c r="AH791" s="137">
        <v>8</v>
      </c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>
        <v>8</v>
      </c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1</v>
      </c>
      <c r="F794" s="137">
        <v>1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1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48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48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48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48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48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72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72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72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4</v>
      </c>
      <c r="F818" s="137">
        <f>SUM(F819:F878)</f>
        <v>2</v>
      </c>
      <c r="G818" s="137">
        <f>SUM(G819:G878)</f>
        <v>0</v>
      </c>
      <c r="H818" s="137">
        <f>SUM(H819:H878)</f>
        <v>0</v>
      </c>
      <c r="I818" s="137">
        <f>SUM(I819:I878)</f>
        <v>2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1</v>
      </c>
      <c r="R818" s="137">
        <f>SUM(R819:R878)</f>
        <v>1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1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1</v>
      </c>
      <c r="AN818" s="137">
        <f>SUM(AN819:AN878)</f>
        <v>1</v>
      </c>
      <c r="AO818" s="137">
        <f>SUM(AO819:AO878)</f>
        <v>0</v>
      </c>
      <c r="AP818" s="137">
        <f>SUM(AP819:AP878)</f>
        <v>1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36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36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36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36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36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36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>
      <c r="A841" s="109">
        <v>829</v>
      </c>
      <c r="B841" s="101" t="s">
        <v>1212</v>
      </c>
      <c r="C841" s="63" t="s">
        <v>1211</v>
      </c>
      <c r="D841" s="94"/>
      <c r="E841" s="137">
        <v>1</v>
      </c>
      <c r="F841" s="137">
        <v>1</v>
      </c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>
        <v>1</v>
      </c>
      <c r="AN841" s="137">
        <v>1</v>
      </c>
      <c r="AO841" s="137"/>
      <c r="AP841" s="137">
        <v>1</v>
      </c>
      <c r="AQ841" s="137"/>
      <c r="AR841" s="137"/>
      <c r="AS841" s="137"/>
      <c r="AT841" s="137"/>
      <c r="AU841" s="137"/>
      <c r="AV841" s="137"/>
    </row>
    <row r="842" spans="1:48" ht="24">
      <c r="A842" s="109">
        <v>830</v>
      </c>
      <c r="B842" s="101" t="s">
        <v>1213</v>
      </c>
      <c r="C842" s="63" t="s">
        <v>1214</v>
      </c>
      <c r="D842" s="94"/>
      <c r="E842" s="137">
        <v>2</v>
      </c>
      <c r="F842" s="137">
        <v>1</v>
      </c>
      <c r="G842" s="137"/>
      <c r="H842" s="137"/>
      <c r="I842" s="137">
        <v>1</v>
      </c>
      <c r="J842" s="137"/>
      <c r="K842" s="137"/>
      <c r="L842" s="137"/>
      <c r="M842" s="137"/>
      <c r="N842" s="137"/>
      <c r="O842" s="137"/>
      <c r="P842" s="137"/>
      <c r="Q842" s="137">
        <v>1</v>
      </c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>
        <v>1</v>
      </c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24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24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24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24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 hidden="1">
      <c r="A863" s="109">
        <v>851</v>
      </c>
      <c r="B863" s="101" t="s">
        <v>1236</v>
      </c>
      <c r="C863" s="63" t="s">
        <v>1237</v>
      </c>
      <c r="D863" s="94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>
      <c r="A872" s="109">
        <v>860</v>
      </c>
      <c r="B872" s="101" t="s">
        <v>1247</v>
      </c>
      <c r="C872" s="63" t="s">
        <v>1243</v>
      </c>
      <c r="D872" s="94"/>
      <c r="E872" s="137">
        <v>1</v>
      </c>
      <c r="F872" s="137"/>
      <c r="G872" s="137"/>
      <c r="H872" s="137"/>
      <c r="I872" s="137">
        <v>1</v>
      </c>
      <c r="J872" s="137"/>
      <c r="K872" s="137"/>
      <c r="L872" s="137"/>
      <c r="M872" s="137"/>
      <c r="N872" s="137"/>
      <c r="O872" s="137"/>
      <c r="P872" s="137"/>
      <c r="Q872" s="137"/>
      <c r="R872" s="137">
        <v>1</v>
      </c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12.75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16</v>
      </c>
      <c r="F879" s="137">
        <f>SUM(F880:F944)</f>
        <v>15</v>
      </c>
      <c r="G879" s="137">
        <f>SUM(G880:G944)</f>
        <v>0</v>
      </c>
      <c r="H879" s="137">
        <f>SUM(H880:H944)</f>
        <v>0</v>
      </c>
      <c r="I879" s="137">
        <f>SUM(I880:I944)</f>
        <v>1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1</v>
      </c>
      <c r="S879" s="137">
        <f>SUM(S880:S944)</f>
        <v>0</v>
      </c>
      <c r="T879" s="137">
        <f>SUM(T880:T944)</f>
        <v>1</v>
      </c>
      <c r="U879" s="137">
        <f>SUM(U880:U944)</f>
        <v>1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13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1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1</v>
      </c>
      <c r="AQ879" s="137">
        <f>SUM(AQ880:AQ944)</f>
        <v>0</v>
      </c>
      <c r="AR879" s="137">
        <f>SUM(AR880:AR944)</f>
        <v>0</v>
      </c>
      <c r="AS879" s="137">
        <f>SUM(AS880:AS944)</f>
        <v>13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>
      <c r="A905" s="109">
        <v>893</v>
      </c>
      <c r="B905" s="101" t="s">
        <v>1294</v>
      </c>
      <c r="C905" s="63" t="s">
        <v>1295</v>
      </c>
      <c r="D905" s="94"/>
      <c r="E905" s="137">
        <v>1</v>
      </c>
      <c r="F905" s="137">
        <v>1</v>
      </c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>
        <v>1</v>
      </c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24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24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>
      <c r="A919" s="109">
        <v>907</v>
      </c>
      <c r="B919" s="101" t="s">
        <v>1314</v>
      </c>
      <c r="C919" s="63" t="s">
        <v>1315</v>
      </c>
      <c r="D919" s="94"/>
      <c r="E919" s="137">
        <v>1</v>
      </c>
      <c r="F919" s="137"/>
      <c r="G919" s="137"/>
      <c r="H919" s="137"/>
      <c r="I919" s="137">
        <v>1</v>
      </c>
      <c r="J919" s="137"/>
      <c r="K919" s="137"/>
      <c r="L919" s="137"/>
      <c r="M919" s="137"/>
      <c r="N919" s="137"/>
      <c r="O919" s="137"/>
      <c r="P919" s="137"/>
      <c r="Q919" s="137"/>
      <c r="R919" s="137">
        <v>1</v>
      </c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>
      <c r="A920" s="109">
        <v>908</v>
      </c>
      <c r="B920" s="101" t="s">
        <v>1316</v>
      </c>
      <c r="C920" s="63" t="s">
        <v>1315</v>
      </c>
      <c r="D920" s="94"/>
      <c r="E920" s="137">
        <v>14</v>
      </c>
      <c r="F920" s="137">
        <v>14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>
        <v>1</v>
      </c>
      <c r="U920" s="137">
        <v>1</v>
      </c>
      <c r="V920" s="137"/>
      <c r="W920" s="137"/>
      <c r="X920" s="137"/>
      <c r="Y920" s="137"/>
      <c r="Z920" s="137"/>
      <c r="AA920" s="137"/>
      <c r="AB920" s="137"/>
      <c r="AC920" s="137"/>
      <c r="AD920" s="137">
        <v>13</v>
      </c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>
        <v>1</v>
      </c>
      <c r="AQ920" s="137"/>
      <c r="AR920" s="137"/>
      <c r="AS920" s="137">
        <v>13</v>
      </c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12.75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12.75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12.75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12.75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1</v>
      </c>
      <c r="F945" s="137">
        <f>SUM(F946:F1051)</f>
        <v>1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1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>
      <c r="A969" s="109">
        <v>957</v>
      </c>
      <c r="B969" s="101" t="s">
        <v>1378</v>
      </c>
      <c r="C969" s="63" t="s">
        <v>1374</v>
      </c>
      <c r="D969" s="94"/>
      <c r="E969" s="137">
        <v>1</v>
      </c>
      <c r="F969" s="137">
        <v>1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>
        <v>1</v>
      </c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84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84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84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84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36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36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36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24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1</v>
      </c>
      <c r="F1052" s="137">
        <f>SUM(F1053:F1079)</f>
        <v>1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1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1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>
      <c r="A1059" s="109">
        <v>1047</v>
      </c>
      <c r="B1059" s="101" t="s">
        <v>2529</v>
      </c>
      <c r="C1059" s="63" t="s">
        <v>2526</v>
      </c>
      <c r="D1059" s="94"/>
      <c r="E1059" s="137">
        <v>1</v>
      </c>
      <c r="F1059" s="137">
        <v>1</v>
      </c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>
        <v>1</v>
      </c>
      <c r="AL1059" s="137"/>
      <c r="AM1059" s="137"/>
      <c r="AN1059" s="137"/>
      <c r="AO1059" s="137"/>
      <c r="AP1059" s="137"/>
      <c r="AQ1059" s="137"/>
      <c r="AR1059" s="137">
        <v>1</v>
      </c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12.75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12.75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12.75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24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24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12.75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12.75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12.75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12.75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12.75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12.75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48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48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48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12.75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36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12.75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12.75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12.75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12.75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12.75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12.75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24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24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12.75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12.75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48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12.75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12.75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48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48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12.75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24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24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84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24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24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24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24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24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24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24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12.75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12.75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24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24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24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24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12.75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12.75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12.75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12.75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12.75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24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24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24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36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36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12.75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12.75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12.75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24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24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24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24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36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48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48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48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36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36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36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24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24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24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24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24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225</v>
      </c>
      <c r="F1694" s="142">
        <f>SUM(F13,F44,F110,F132,F154,F238,F285,F415,F466,F537,F548,F592,F645,F710,F736,F802,F818,F879,F945,F1052,F1081:F1693)</f>
        <v>171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2</v>
      </c>
      <c r="I1694" s="142">
        <f>SUM(I13,I44,I110,I132,I154,I238,I285,I415,I466,I537,I548,I592,I645,I710,I736,I802,I818,I879,I945,I1052,I1081:I1693)</f>
        <v>52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13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25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3</v>
      </c>
      <c r="R1694" s="142">
        <f>SUM(R13,R44,R110,R132,R154,R238,R285,R415,R466,R537,R548,R592,R645,R710,R736,R802,R818,R879,R945,R1052,R1081:R1693)</f>
        <v>11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40</v>
      </c>
      <c r="U1694" s="142">
        <f>SUM(U13,U44,U110,U132,U154,U238,U285,U415,U466,U537,U548,U592,U645,U710,U736,U802,U818,U879,U945,U1052,U1081:U1693)</f>
        <v>3</v>
      </c>
      <c r="V1694" s="142">
        <f>SUM(V13,V44,V110,V132,V154,V238,V285,V415,V466,V537,V548,V592,V645,V710,V736,V802,V818,V879,V945,V1052,V1081:V1693)</f>
        <v>1</v>
      </c>
      <c r="W1694" s="142">
        <f>SUM(W13,W44,W110,W132,W154,W238,W285,W415,W466,W537,W548,W592,W645,W710,W736,W802,W818,W879,W945,W1052,W1081:W1693)</f>
        <v>4</v>
      </c>
      <c r="X1694" s="142">
        <f>SUM(X13,X44,X110,X132,X154,X238,X285,X415,X466,X537,X548,X592,X645,X710,X736,X802,X818,X879,X945,X1052,X1081:X1693)</f>
        <v>17</v>
      </c>
      <c r="Y1694" s="142">
        <f>SUM(Y13,Y44,Y110,Y132,Y154,Y238,Y285,Y415,Y466,Y537,Y548,Y592,Y645,Y710,Y736,Y802,Y818,Y879,Y945,Y1052,Y1081:Y1693)</f>
        <v>15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2</v>
      </c>
      <c r="AD1694" s="142">
        <f>SUM(AD13,AD44,AD110,AD132,AD154,AD238,AD285,AD415,AD466,AD537,AD548,AD592,AD645,AD710,AD736,AD802,AD818,AD879,AD945,AD1052,AD1081:AD1693)</f>
        <v>15</v>
      </c>
      <c r="AE1694" s="142">
        <f>SUM(AE13,AE44,AE110,AE132,AE154,AE238,AE285,AE415,AE466,AE537,AE548,AE592,AE645,AE710,AE736,AE802,AE818,AE879,AE945,AE1052,AE1081:AE1693)</f>
        <v>1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19</v>
      </c>
      <c r="AH1694" s="142">
        <f>SUM(AH13,AH44,AH110,AH132,AH154,AH238,AH285,AH415,AH466,AH537,AH548,AH592,AH645,AH710,AH736,AH802,AH818,AH879,AH945,AH1052,AH1081:AH1693)</f>
        <v>48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45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1</v>
      </c>
      <c r="AN1694" s="142">
        <f>SUM(AN13,AN44,AN110,AN132,AN154,AN238,AN285,AN415,AN466,AN537,AN548,AN592,AN645,AN710,AN736,AN802,AN818,AN879,AN945,AN1052,AN1081:AN1693)</f>
        <v>1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5</v>
      </c>
      <c r="AQ1694" s="142">
        <f>SUM(AQ13,AQ44,AQ110,AQ132,AQ154,AQ238,AQ285,AQ415,AQ466,AQ537,AQ548,AQ592,AQ645,AQ710,AQ736,AQ802,AQ818,AQ879,AQ945,AQ1052,AQ1081:AQ1693)</f>
        <v>1</v>
      </c>
      <c r="AR1694" s="142">
        <f>SUM(AR13,AR44,AR110,AR132,AR154,AR238,AR285,AR415,AR466,AR537,AR548,AR592,AR645,AR710,AR736,AR802,AR818,AR879,AR945,AR1052,AR1081:AR1693)</f>
        <v>34</v>
      </c>
      <c r="AS1694" s="142">
        <f>SUM(AS13,AS44,AS110,AS132,AS154,AS238,AS285,AS415,AS466,AS537,AS548,AS592,AS645,AS710,AS736,AS802,AS818,AS879,AS945,AS1052,AS1081:AS1693)</f>
        <v>34</v>
      </c>
      <c r="AT1694" s="142">
        <f>SUM(AT13,AT44,AT110,AT132,AT154,AT238,AT285,AT415,AT466,AT537,AT548,AT592,AT645,AT710,AT736,AT802,AT818,AT879,AT945,AT1052,AT1081:AT1693)</f>
        <v>4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120</v>
      </c>
      <c r="F1695" s="142">
        <v>76</v>
      </c>
      <c r="G1695" s="142"/>
      <c r="H1695" s="142">
        <v>2</v>
      </c>
      <c r="I1695" s="142">
        <v>42</v>
      </c>
      <c r="J1695" s="142"/>
      <c r="K1695" s="142"/>
      <c r="L1695" s="142">
        <v>10</v>
      </c>
      <c r="M1695" s="142"/>
      <c r="N1695" s="142"/>
      <c r="O1695" s="142">
        <v>25</v>
      </c>
      <c r="P1695" s="142"/>
      <c r="Q1695" s="142">
        <v>1</v>
      </c>
      <c r="R1695" s="142">
        <v>6</v>
      </c>
      <c r="S1695" s="142"/>
      <c r="T1695" s="142">
        <v>2</v>
      </c>
      <c r="U1695" s="142">
        <v>1</v>
      </c>
      <c r="V1695" s="142"/>
      <c r="W1695" s="142"/>
      <c r="X1695" s="142">
        <v>1</v>
      </c>
      <c r="Y1695" s="142"/>
      <c r="Z1695" s="142"/>
      <c r="AA1695" s="142"/>
      <c r="AB1695" s="142"/>
      <c r="AC1695" s="142">
        <v>1</v>
      </c>
      <c r="AD1695" s="142">
        <v>15</v>
      </c>
      <c r="AE1695" s="142">
        <v>1</v>
      </c>
      <c r="AF1695" s="142"/>
      <c r="AG1695" s="142">
        <v>17</v>
      </c>
      <c r="AH1695" s="142">
        <v>40</v>
      </c>
      <c r="AI1695" s="142"/>
      <c r="AJ1695" s="142"/>
      <c r="AK1695" s="142"/>
      <c r="AL1695" s="142"/>
      <c r="AM1695" s="142"/>
      <c r="AN1695" s="142"/>
      <c r="AO1695" s="142"/>
      <c r="AP1695" s="142">
        <v>1</v>
      </c>
      <c r="AQ1695" s="142"/>
      <c r="AR1695" s="142">
        <v>8</v>
      </c>
      <c r="AS1695" s="142">
        <v>16</v>
      </c>
      <c r="AT1695" s="142"/>
      <c r="AU1695" s="142"/>
      <c r="AV1695" s="142"/>
    </row>
    <row r="1696" spans="1:48" ht="12.75">
      <c r="A1696" s="109">
        <v>1683</v>
      </c>
      <c r="B1696" s="211"/>
      <c r="C1696" s="63" t="s">
        <v>2453</v>
      </c>
      <c r="D1696" s="96" t="s">
        <v>2555</v>
      </c>
      <c r="E1696" s="100">
        <v>37</v>
      </c>
      <c r="F1696" s="142">
        <v>29</v>
      </c>
      <c r="G1696" s="142"/>
      <c r="H1696" s="142"/>
      <c r="I1696" s="142">
        <v>8</v>
      </c>
      <c r="J1696" s="142"/>
      <c r="K1696" s="142"/>
      <c r="L1696" s="142">
        <v>3</v>
      </c>
      <c r="M1696" s="142"/>
      <c r="N1696" s="142"/>
      <c r="O1696" s="142"/>
      <c r="P1696" s="142"/>
      <c r="Q1696" s="142">
        <v>2</v>
      </c>
      <c r="R1696" s="142">
        <v>3</v>
      </c>
      <c r="S1696" s="142"/>
      <c r="T1696" s="142">
        <v>8</v>
      </c>
      <c r="U1696" s="142">
        <v>2</v>
      </c>
      <c r="V1696" s="142">
        <v>1</v>
      </c>
      <c r="W1696" s="142">
        <v>2</v>
      </c>
      <c r="X1696" s="142">
        <v>1</v>
      </c>
      <c r="Y1696" s="142">
        <v>2</v>
      </c>
      <c r="Z1696" s="142"/>
      <c r="AA1696" s="142"/>
      <c r="AB1696" s="142"/>
      <c r="AC1696" s="142">
        <v>1</v>
      </c>
      <c r="AD1696" s="142"/>
      <c r="AE1696" s="142"/>
      <c r="AF1696" s="142"/>
      <c r="AG1696" s="142">
        <v>2</v>
      </c>
      <c r="AH1696" s="142">
        <v>8</v>
      </c>
      <c r="AI1696" s="142"/>
      <c r="AJ1696" s="142"/>
      <c r="AK1696" s="142">
        <v>9</v>
      </c>
      <c r="AL1696" s="142"/>
      <c r="AM1696" s="142">
        <v>1</v>
      </c>
      <c r="AN1696" s="142">
        <v>1</v>
      </c>
      <c r="AO1696" s="142"/>
      <c r="AP1696" s="142">
        <v>2</v>
      </c>
      <c r="AQ1696" s="142"/>
      <c r="AR1696" s="142">
        <v>4</v>
      </c>
      <c r="AS1696" s="142">
        <v>6</v>
      </c>
      <c r="AT1696" s="142">
        <v>1</v>
      </c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65</v>
      </c>
      <c r="F1697" s="142">
        <v>64</v>
      </c>
      <c r="G1697" s="142"/>
      <c r="H1697" s="142"/>
      <c r="I1697" s="142">
        <v>1</v>
      </c>
      <c r="J1697" s="142"/>
      <c r="K1697" s="142"/>
      <c r="L1697" s="142"/>
      <c r="M1697" s="142"/>
      <c r="N1697" s="142"/>
      <c r="O1697" s="142"/>
      <c r="P1697" s="142"/>
      <c r="Q1697" s="142"/>
      <c r="R1697" s="142">
        <v>1</v>
      </c>
      <c r="S1697" s="142"/>
      <c r="T1697" s="142">
        <v>28</v>
      </c>
      <c r="U1697" s="142"/>
      <c r="V1697" s="142"/>
      <c r="W1697" s="142">
        <v>2</v>
      </c>
      <c r="X1697" s="142">
        <v>15</v>
      </c>
      <c r="Y1697" s="142">
        <v>11</v>
      </c>
      <c r="Z1697" s="142"/>
      <c r="AA1697" s="142"/>
      <c r="AB1697" s="142"/>
      <c r="AC1697" s="142"/>
      <c r="AD1697" s="142"/>
      <c r="AE1697" s="142"/>
      <c r="AF1697" s="142"/>
      <c r="AG1697" s="142"/>
      <c r="AH1697" s="142"/>
      <c r="AI1697" s="142"/>
      <c r="AJ1697" s="142"/>
      <c r="AK1697" s="142">
        <v>36</v>
      </c>
      <c r="AL1697" s="142"/>
      <c r="AM1697" s="142"/>
      <c r="AN1697" s="142"/>
      <c r="AO1697" s="142"/>
      <c r="AP1697" s="142">
        <v>2</v>
      </c>
      <c r="AQ1697" s="142">
        <v>1</v>
      </c>
      <c r="AR1697" s="142">
        <v>22</v>
      </c>
      <c r="AS1697" s="142">
        <v>11</v>
      </c>
      <c r="AT1697" s="142">
        <v>3</v>
      </c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>
        <v>3</v>
      </c>
      <c r="F1698" s="142">
        <v>2</v>
      </c>
      <c r="G1698" s="142"/>
      <c r="H1698" s="142"/>
      <c r="I1698" s="142">
        <v>1</v>
      </c>
      <c r="J1698" s="142"/>
      <c r="K1698" s="142"/>
      <c r="L1698" s="142"/>
      <c r="M1698" s="142"/>
      <c r="N1698" s="142"/>
      <c r="O1698" s="142"/>
      <c r="P1698" s="142"/>
      <c r="Q1698" s="142"/>
      <c r="R1698" s="142">
        <v>1</v>
      </c>
      <c r="S1698" s="142"/>
      <c r="T1698" s="142">
        <v>2</v>
      </c>
      <c r="U1698" s="142"/>
      <c r="V1698" s="142"/>
      <c r="W1698" s="142"/>
      <c r="X1698" s="142"/>
      <c r="Y1698" s="142">
        <v>2</v>
      </c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>
        <v>1</v>
      </c>
      <c r="AT1698" s="142"/>
      <c r="AU1698" s="142"/>
      <c r="AV1698" s="142"/>
    </row>
    <row r="1699" spans="1:48" s="75" customFormat="1" ht="24">
      <c r="A1699" s="109">
        <v>1686</v>
      </c>
      <c r="B1699" s="211"/>
      <c r="C1699" s="81" t="s">
        <v>197</v>
      </c>
      <c r="D1699" s="97" t="s">
        <v>2555</v>
      </c>
      <c r="E1699" s="100">
        <v>15</v>
      </c>
      <c r="F1699" s="142">
        <v>5</v>
      </c>
      <c r="G1699" s="142"/>
      <c r="H1699" s="142"/>
      <c r="I1699" s="142">
        <v>10</v>
      </c>
      <c r="J1699" s="142"/>
      <c r="K1699" s="142"/>
      <c r="L1699" s="142">
        <v>2</v>
      </c>
      <c r="M1699" s="142"/>
      <c r="N1699" s="142"/>
      <c r="O1699" s="142">
        <v>8</v>
      </c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>
        <v>4</v>
      </c>
      <c r="AH1699" s="142">
        <v>1</v>
      </c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30</v>
      </c>
      <c r="F1700" s="142">
        <v>22</v>
      </c>
      <c r="G1700" s="142"/>
      <c r="H1700" s="142">
        <v>2</v>
      </c>
      <c r="I1700" s="142">
        <v>6</v>
      </c>
      <c r="J1700" s="142"/>
      <c r="K1700" s="142"/>
      <c r="L1700" s="142">
        <v>1</v>
      </c>
      <c r="M1700" s="142"/>
      <c r="N1700" s="142"/>
      <c r="O1700" s="142">
        <v>4</v>
      </c>
      <c r="P1700" s="142"/>
      <c r="Q1700" s="142"/>
      <c r="R1700" s="142">
        <v>1</v>
      </c>
      <c r="S1700" s="142"/>
      <c r="T1700" s="142">
        <v>5</v>
      </c>
      <c r="U1700" s="142">
        <v>1</v>
      </c>
      <c r="V1700" s="142">
        <v>1</v>
      </c>
      <c r="W1700" s="142"/>
      <c r="X1700" s="142">
        <v>2</v>
      </c>
      <c r="Y1700" s="142">
        <v>1</v>
      </c>
      <c r="Z1700" s="142"/>
      <c r="AA1700" s="142"/>
      <c r="AB1700" s="142"/>
      <c r="AC1700" s="142"/>
      <c r="AD1700" s="142">
        <v>1</v>
      </c>
      <c r="AE1700" s="142"/>
      <c r="AF1700" s="142"/>
      <c r="AG1700" s="142">
        <v>2</v>
      </c>
      <c r="AH1700" s="142">
        <v>6</v>
      </c>
      <c r="AI1700" s="142"/>
      <c r="AJ1700" s="142"/>
      <c r="AK1700" s="142">
        <v>8</v>
      </c>
      <c r="AL1700" s="142"/>
      <c r="AM1700" s="142"/>
      <c r="AN1700" s="142"/>
      <c r="AO1700" s="142"/>
      <c r="AP1700" s="142"/>
      <c r="AQ1700" s="142"/>
      <c r="AR1700" s="142">
        <v>5</v>
      </c>
      <c r="AS1700" s="142">
        <v>4</v>
      </c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5</v>
      </c>
      <c r="F1701" s="142">
        <v>1</v>
      </c>
      <c r="G1701" s="142"/>
      <c r="H1701" s="142"/>
      <c r="I1701" s="142">
        <v>4</v>
      </c>
      <c r="J1701" s="142"/>
      <c r="K1701" s="142"/>
      <c r="L1701" s="142"/>
      <c r="M1701" s="142"/>
      <c r="N1701" s="142"/>
      <c r="O1701" s="142"/>
      <c r="P1701" s="142"/>
      <c r="Q1701" s="142"/>
      <c r="R1701" s="142">
        <v>4</v>
      </c>
      <c r="S1701" s="142"/>
      <c r="T1701" s="142">
        <v>1</v>
      </c>
      <c r="U1701" s="142"/>
      <c r="V1701" s="142"/>
      <c r="W1701" s="142"/>
      <c r="X1701" s="142"/>
      <c r="Y1701" s="142">
        <v>1</v>
      </c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>
        <v>5</v>
      </c>
      <c r="F1703" s="142">
        <v>2</v>
      </c>
      <c r="G1703" s="142"/>
      <c r="H1703" s="142"/>
      <c r="I1703" s="142">
        <v>3</v>
      </c>
      <c r="J1703" s="142"/>
      <c r="K1703" s="142"/>
      <c r="L1703" s="142">
        <v>3</v>
      </c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>
        <v>1</v>
      </c>
      <c r="AH1703" s="142">
        <v>1</v>
      </c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12.75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12.75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2555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/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2555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2558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3" r:id="rId1"/>
  <headerFooter>
    <oddFooter>&amp;L9E926A8D&amp;C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15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&amp;L9E926A8D&amp;C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48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48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48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48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72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72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72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35</v>
      </c>
      <c r="F44" s="137">
        <f>SUM(F45:F109)</f>
        <v>35</v>
      </c>
      <c r="G44" s="137">
        <f>SUM(G45:G109)</f>
        <v>0</v>
      </c>
      <c r="H44" s="137">
        <f>SUM(H45:H109)</f>
        <v>7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4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3</v>
      </c>
      <c r="Q44" s="137">
        <f>SUM(Q45:Q109)</f>
        <v>2</v>
      </c>
      <c r="R44" s="137">
        <f>SUM(R45:R109)</f>
        <v>22</v>
      </c>
      <c r="S44" s="137">
        <f>SUM(S45:S109)</f>
        <v>8</v>
      </c>
      <c r="T44" s="137">
        <f>SUM(T45:T109)</f>
        <v>0</v>
      </c>
      <c r="U44" s="137">
        <f>SUM(U45:U109)</f>
        <v>4</v>
      </c>
      <c r="V44" s="137">
        <f>SUM(V45:V109)</f>
        <v>1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2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1</v>
      </c>
      <c r="AI44" s="137">
        <f>SUM(AI45:AI109)</f>
        <v>5</v>
      </c>
      <c r="AJ44" s="137">
        <f>SUM(AJ45:AJ109)</f>
        <v>3</v>
      </c>
      <c r="AK44" s="137">
        <f>SUM(AK45:AK109)</f>
        <v>19</v>
      </c>
      <c r="AL44" s="137">
        <f>SUM(AL45:AL109)</f>
        <v>1</v>
      </c>
      <c r="AM44" s="137">
        <f>SUM(AM45:AM109)</f>
        <v>0</v>
      </c>
      <c r="AN44" s="137">
        <f>SUM(AN45:AN109)</f>
        <v>0</v>
      </c>
      <c r="AO44" s="137">
        <f>SUM(AO45:AO109)</f>
        <v>1</v>
      </c>
      <c r="AP44" s="137">
        <f>SUM(AP45:AP109)</f>
        <v>5</v>
      </c>
      <c r="AQ44" s="137">
        <f>SUM(AQ45:AQ109)</f>
        <v>7</v>
      </c>
      <c r="AR44" s="137">
        <f>SUM(AR45:AR109)</f>
        <v>8</v>
      </c>
      <c r="AS44" s="137">
        <f>SUM(AS45:AS109)</f>
        <v>14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9</v>
      </c>
      <c r="AX44" s="137">
        <f>SUM(AX45:AX109)</f>
        <v>2</v>
      </c>
      <c r="AY44" s="137">
        <f>SUM(AY45:AY109)</f>
        <v>1</v>
      </c>
      <c r="AZ44" s="137">
        <f>SUM(AZ45:AZ109)</f>
        <v>0</v>
      </c>
      <c r="BA44" s="137">
        <f>SUM(BA45:BA109)</f>
        <v>1</v>
      </c>
      <c r="BB44" s="137">
        <f>SUM(BB45:BB109)</f>
        <v>0</v>
      </c>
      <c r="BC44" s="137">
        <f>SUM(BC45:BC109)</f>
        <v>0</v>
      </c>
      <c r="BD44" s="137">
        <f>SUM(BD45:BD109)</f>
        <v>0</v>
      </c>
      <c r="BE44" s="137">
        <f>SUM(BE45:BE109)</f>
        <v>1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1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1</v>
      </c>
      <c r="F55" s="137">
        <v>1</v>
      </c>
      <c r="G55" s="137"/>
      <c r="H55" s="137">
        <v>1</v>
      </c>
      <c r="I55" s="137"/>
      <c r="J55" s="137"/>
      <c r="K55" s="137"/>
      <c r="L55" s="137"/>
      <c r="M55" s="137"/>
      <c r="N55" s="137"/>
      <c r="O55" s="137"/>
      <c r="P55" s="137"/>
      <c r="Q55" s="137"/>
      <c r="R55" s="137">
        <v>1</v>
      </c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>
        <v>1</v>
      </c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>
        <v>1</v>
      </c>
      <c r="AT55" s="137"/>
      <c r="AU55" s="137"/>
      <c r="AV55" s="137"/>
      <c r="AW55" s="137"/>
      <c r="AX55" s="137">
        <v>1</v>
      </c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>
      <c r="A56" s="109">
        <v>44</v>
      </c>
      <c r="B56" s="101" t="s">
        <v>268</v>
      </c>
      <c r="C56" s="63" t="s">
        <v>267</v>
      </c>
      <c r="D56" s="56"/>
      <c r="E56" s="137">
        <v>2</v>
      </c>
      <c r="F56" s="137">
        <v>2</v>
      </c>
      <c r="G56" s="137"/>
      <c r="H56" s="137"/>
      <c r="I56" s="137"/>
      <c r="J56" s="137"/>
      <c r="K56" s="137"/>
      <c r="L56" s="137">
        <v>1</v>
      </c>
      <c r="M56" s="137"/>
      <c r="N56" s="137"/>
      <c r="O56" s="137"/>
      <c r="P56" s="137"/>
      <c r="Q56" s="137"/>
      <c r="R56" s="137">
        <v>2</v>
      </c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>
        <v>2</v>
      </c>
      <c r="AL56" s="137"/>
      <c r="AM56" s="137"/>
      <c r="AN56" s="137"/>
      <c r="AO56" s="137"/>
      <c r="AP56" s="137"/>
      <c r="AQ56" s="137">
        <v>1</v>
      </c>
      <c r="AR56" s="137"/>
      <c r="AS56" s="137">
        <v>1</v>
      </c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>
      <c r="A57" s="109">
        <v>45</v>
      </c>
      <c r="B57" s="101" t="s">
        <v>269</v>
      </c>
      <c r="C57" s="63" t="s">
        <v>270</v>
      </c>
      <c r="D57" s="56"/>
      <c r="E57" s="137">
        <v>1</v>
      </c>
      <c r="F57" s="137">
        <v>1</v>
      </c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>
        <v>1</v>
      </c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/>
      <c r="AP57" s="137"/>
      <c r="AQ57" s="137">
        <v>1</v>
      </c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19</v>
      </c>
      <c r="F61" s="137">
        <v>19</v>
      </c>
      <c r="G61" s="137"/>
      <c r="H61" s="137">
        <v>3</v>
      </c>
      <c r="I61" s="137"/>
      <c r="J61" s="137"/>
      <c r="K61" s="137"/>
      <c r="L61" s="137">
        <v>2</v>
      </c>
      <c r="M61" s="137"/>
      <c r="N61" s="137"/>
      <c r="O61" s="137"/>
      <c r="P61" s="137">
        <v>1</v>
      </c>
      <c r="Q61" s="137"/>
      <c r="R61" s="137">
        <v>15</v>
      </c>
      <c r="S61" s="137">
        <v>3</v>
      </c>
      <c r="T61" s="137"/>
      <c r="U61" s="137">
        <v>3</v>
      </c>
      <c r="V61" s="137">
        <v>1</v>
      </c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>
        <v>2</v>
      </c>
      <c r="AJ61" s="137">
        <v>2</v>
      </c>
      <c r="AK61" s="137">
        <v>11</v>
      </c>
      <c r="AL61" s="137">
        <v>1</v>
      </c>
      <c r="AM61" s="137"/>
      <c r="AN61" s="137"/>
      <c r="AO61" s="137"/>
      <c r="AP61" s="137">
        <v>5</v>
      </c>
      <c r="AQ61" s="137">
        <v>3</v>
      </c>
      <c r="AR61" s="137">
        <v>4</v>
      </c>
      <c r="AS61" s="137">
        <v>7</v>
      </c>
      <c r="AT61" s="137"/>
      <c r="AU61" s="137"/>
      <c r="AV61" s="137"/>
      <c r="AW61" s="137">
        <v>5</v>
      </c>
      <c r="AX61" s="137">
        <v>1</v>
      </c>
      <c r="AY61" s="137">
        <v>1</v>
      </c>
      <c r="AZ61" s="137"/>
      <c r="BA61" s="137">
        <v>1</v>
      </c>
      <c r="BB61" s="137"/>
      <c r="BC61" s="137"/>
      <c r="BD61" s="137"/>
      <c r="BE61" s="137">
        <v>1</v>
      </c>
      <c r="BF61" s="137"/>
      <c r="BG61" s="137"/>
      <c r="BH61" s="137"/>
      <c r="BI61" s="137"/>
      <c r="BJ61" s="137">
        <v>1</v>
      </c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7</v>
      </c>
      <c r="F62" s="137">
        <v>7</v>
      </c>
      <c r="G62" s="137"/>
      <c r="H62" s="137">
        <v>1</v>
      </c>
      <c r="I62" s="137"/>
      <c r="J62" s="137"/>
      <c r="K62" s="137"/>
      <c r="L62" s="137">
        <v>1</v>
      </c>
      <c r="M62" s="137"/>
      <c r="N62" s="137"/>
      <c r="O62" s="137"/>
      <c r="P62" s="137">
        <v>1</v>
      </c>
      <c r="Q62" s="137">
        <v>2</v>
      </c>
      <c r="R62" s="137">
        <v>2</v>
      </c>
      <c r="S62" s="137">
        <v>2</v>
      </c>
      <c r="T62" s="137"/>
      <c r="U62" s="137"/>
      <c r="V62" s="137"/>
      <c r="W62" s="137"/>
      <c r="X62" s="137"/>
      <c r="Y62" s="137"/>
      <c r="Z62" s="137">
        <v>2</v>
      </c>
      <c r="AA62" s="137"/>
      <c r="AB62" s="137"/>
      <c r="AC62" s="137"/>
      <c r="AD62" s="137"/>
      <c r="AE62" s="137"/>
      <c r="AF62" s="137"/>
      <c r="AG62" s="137"/>
      <c r="AH62" s="137"/>
      <c r="AI62" s="137">
        <v>1</v>
      </c>
      <c r="AJ62" s="137"/>
      <c r="AK62" s="137">
        <v>4</v>
      </c>
      <c r="AL62" s="137"/>
      <c r="AM62" s="137"/>
      <c r="AN62" s="137"/>
      <c r="AO62" s="137">
        <v>1</v>
      </c>
      <c r="AP62" s="137"/>
      <c r="AQ62" s="137"/>
      <c r="AR62" s="137">
        <v>2</v>
      </c>
      <c r="AS62" s="137">
        <v>4</v>
      </c>
      <c r="AT62" s="137"/>
      <c r="AU62" s="137"/>
      <c r="AV62" s="137"/>
      <c r="AW62" s="137">
        <v>4</v>
      </c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>
      <c r="A63" s="109">
        <v>51</v>
      </c>
      <c r="B63" s="101" t="s">
        <v>277</v>
      </c>
      <c r="C63" s="63" t="s">
        <v>278</v>
      </c>
      <c r="D63" s="56"/>
      <c r="E63" s="137">
        <v>3</v>
      </c>
      <c r="F63" s="137">
        <v>3</v>
      </c>
      <c r="G63" s="137"/>
      <c r="H63" s="137">
        <v>1</v>
      </c>
      <c r="I63" s="137"/>
      <c r="J63" s="137"/>
      <c r="K63" s="137"/>
      <c r="L63" s="137"/>
      <c r="M63" s="137"/>
      <c r="N63" s="137"/>
      <c r="O63" s="137"/>
      <c r="P63" s="137"/>
      <c r="Q63" s="137"/>
      <c r="R63" s="137">
        <v>2</v>
      </c>
      <c r="S63" s="137">
        <v>1</v>
      </c>
      <c r="T63" s="137"/>
      <c r="U63" s="137">
        <v>1</v>
      </c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>
        <v>1</v>
      </c>
      <c r="AJ63" s="137"/>
      <c r="AK63" s="137">
        <v>1</v>
      </c>
      <c r="AL63" s="137"/>
      <c r="AM63" s="137"/>
      <c r="AN63" s="137"/>
      <c r="AO63" s="137"/>
      <c r="AP63" s="137"/>
      <c r="AQ63" s="137">
        <v>1</v>
      </c>
      <c r="AR63" s="137">
        <v>1</v>
      </c>
      <c r="AS63" s="137">
        <v>1</v>
      </c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1</v>
      </c>
      <c r="F65" s="137">
        <v>1</v>
      </c>
      <c r="G65" s="137"/>
      <c r="H65" s="137">
        <v>1</v>
      </c>
      <c r="I65" s="137"/>
      <c r="J65" s="137"/>
      <c r="K65" s="137"/>
      <c r="L65" s="137"/>
      <c r="M65" s="137"/>
      <c r="N65" s="137"/>
      <c r="O65" s="137"/>
      <c r="P65" s="137">
        <v>1</v>
      </c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>
        <v>1</v>
      </c>
      <c r="AK65" s="137"/>
      <c r="AL65" s="137"/>
      <c r="AM65" s="137"/>
      <c r="AN65" s="137"/>
      <c r="AO65" s="137"/>
      <c r="AP65" s="137"/>
      <c r="AQ65" s="137"/>
      <c r="AR65" s="137">
        <v>1</v>
      </c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>
      <c r="A70" s="109">
        <v>58</v>
      </c>
      <c r="B70" s="101">
        <v>128</v>
      </c>
      <c r="C70" s="63" t="s">
        <v>285</v>
      </c>
      <c r="D70" s="56"/>
      <c r="E70" s="137">
        <v>1</v>
      </c>
      <c r="F70" s="137">
        <v>1</v>
      </c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>
        <v>1</v>
      </c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>
        <v>1</v>
      </c>
      <c r="AJ70" s="137"/>
      <c r="AK70" s="137"/>
      <c r="AL70" s="137"/>
      <c r="AM70" s="137"/>
      <c r="AN70" s="137"/>
      <c r="AO70" s="137"/>
      <c r="AP70" s="137"/>
      <c r="AQ70" s="137">
        <v>1</v>
      </c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2</v>
      </c>
      <c r="F132" s="137">
        <f>SUM(F133:F153)</f>
        <v>2</v>
      </c>
      <c r="G132" s="137">
        <f>SUM(G133:G153)</f>
        <v>0</v>
      </c>
      <c r="H132" s="137">
        <f>SUM(H133:H153)</f>
        <v>0</v>
      </c>
      <c r="I132" s="137">
        <f>SUM(I133:I153)</f>
        <v>2</v>
      </c>
      <c r="J132" s="137">
        <f>SUM(J133:J153)</f>
        <v>0</v>
      </c>
      <c r="K132" s="137">
        <f>SUM(K133:K153)</f>
        <v>0</v>
      </c>
      <c r="L132" s="137">
        <f>SUM(L133:L153)</f>
        <v>1</v>
      </c>
      <c r="M132" s="137">
        <f>SUM(M133:M153)</f>
        <v>0</v>
      </c>
      <c r="N132" s="137">
        <f>SUM(N133:N153)</f>
        <v>1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1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1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1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1</v>
      </c>
      <c r="AT132" s="137">
        <f>SUM(AT133:AT153)</f>
        <v>1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1</v>
      </c>
      <c r="AZ132" s="137">
        <f>SUM(AZ133:AZ153)</f>
        <v>1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1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1</v>
      </c>
      <c r="BL132" s="137">
        <f>SUM(BL133:BL153)</f>
        <v>1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>
      <c r="A135" s="109">
        <v>123</v>
      </c>
      <c r="B135" s="101" t="s">
        <v>368</v>
      </c>
      <c r="C135" s="63" t="s">
        <v>366</v>
      </c>
      <c r="D135" s="56"/>
      <c r="E135" s="137">
        <v>2</v>
      </c>
      <c r="F135" s="137">
        <v>2</v>
      </c>
      <c r="G135" s="137"/>
      <c r="H135" s="137"/>
      <c r="I135" s="137">
        <v>2</v>
      </c>
      <c r="J135" s="137"/>
      <c r="K135" s="137"/>
      <c r="L135" s="137">
        <v>1</v>
      </c>
      <c r="M135" s="137"/>
      <c r="N135" s="137">
        <v>1</v>
      </c>
      <c r="O135" s="137"/>
      <c r="P135" s="137"/>
      <c r="Q135" s="137"/>
      <c r="R135" s="137">
        <v>1</v>
      </c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>
        <v>1</v>
      </c>
      <c r="AG135" s="137"/>
      <c r="AH135" s="137"/>
      <c r="AI135" s="137"/>
      <c r="AJ135" s="137">
        <v>1</v>
      </c>
      <c r="AK135" s="137"/>
      <c r="AL135" s="137"/>
      <c r="AM135" s="137"/>
      <c r="AN135" s="137"/>
      <c r="AO135" s="137"/>
      <c r="AP135" s="137"/>
      <c r="AQ135" s="137"/>
      <c r="AR135" s="137"/>
      <c r="AS135" s="137">
        <v>1</v>
      </c>
      <c r="AT135" s="137">
        <v>1</v>
      </c>
      <c r="AU135" s="137"/>
      <c r="AV135" s="137"/>
      <c r="AW135" s="137"/>
      <c r="AX135" s="137"/>
      <c r="AY135" s="137">
        <v>1</v>
      </c>
      <c r="AZ135" s="137">
        <v>1</v>
      </c>
      <c r="BA135" s="137"/>
      <c r="BB135" s="137"/>
      <c r="BC135" s="137"/>
      <c r="BD135" s="137"/>
      <c r="BE135" s="137">
        <v>1</v>
      </c>
      <c r="BF135" s="137"/>
      <c r="BG135" s="137"/>
      <c r="BH135" s="137"/>
      <c r="BI135" s="137"/>
      <c r="BJ135" s="137"/>
      <c r="BK135" s="137">
        <v>1</v>
      </c>
      <c r="BL135" s="137">
        <v>1</v>
      </c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24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24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10</v>
      </c>
      <c r="F154" s="137">
        <f>SUM(F155:F237)</f>
        <v>10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1</v>
      </c>
      <c r="R154" s="137">
        <f>SUM(R155:R237)</f>
        <v>9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4</v>
      </c>
      <c r="AK154" s="137">
        <f>SUM(AK155:AK237)</f>
        <v>6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1</v>
      </c>
      <c r="AR154" s="137">
        <f>SUM(AR155:AR237)</f>
        <v>5</v>
      </c>
      <c r="AS154" s="137">
        <f>SUM(AS155:AS237)</f>
        <v>4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5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60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60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60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60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60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60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60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60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60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60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60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60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72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36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36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36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12.75">
      <c r="A198" s="109">
        <v>186</v>
      </c>
      <c r="B198" s="101" t="s">
        <v>429</v>
      </c>
      <c r="C198" s="63" t="s">
        <v>430</v>
      </c>
      <c r="D198" s="56"/>
      <c r="E198" s="137">
        <v>9</v>
      </c>
      <c r="F198" s="137">
        <v>9</v>
      </c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>
        <v>1</v>
      </c>
      <c r="R198" s="137">
        <v>8</v>
      </c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>
        <v>4</v>
      </c>
      <c r="AK198" s="137">
        <v>5</v>
      </c>
      <c r="AL198" s="137"/>
      <c r="AM198" s="137"/>
      <c r="AN198" s="137"/>
      <c r="AO198" s="137"/>
      <c r="AP198" s="137"/>
      <c r="AQ198" s="137">
        <v>1</v>
      </c>
      <c r="AR198" s="137">
        <v>5</v>
      </c>
      <c r="AS198" s="137">
        <v>3</v>
      </c>
      <c r="AT198" s="137"/>
      <c r="AU198" s="137"/>
      <c r="AV198" s="137"/>
      <c r="AW198" s="137">
        <v>4</v>
      </c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12.75">
      <c r="A199" s="109">
        <v>187</v>
      </c>
      <c r="B199" s="101" t="s">
        <v>431</v>
      </c>
      <c r="C199" s="63" t="s">
        <v>430</v>
      </c>
      <c r="D199" s="56"/>
      <c r="E199" s="137">
        <v>1</v>
      </c>
      <c r="F199" s="137">
        <v>1</v>
      </c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>
        <v>1</v>
      </c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>
        <v>1</v>
      </c>
      <c r="AL199" s="137"/>
      <c r="AM199" s="137"/>
      <c r="AN199" s="137"/>
      <c r="AO199" s="137"/>
      <c r="AP199" s="137"/>
      <c r="AQ199" s="137"/>
      <c r="AR199" s="137"/>
      <c r="AS199" s="137">
        <v>1</v>
      </c>
      <c r="AT199" s="137"/>
      <c r="AU199" s="137"/>
      <c r="AV199" s="137"/>
      <c r="AW199" s="137">
        <v>1</v>
      </c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12.75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12.75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24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12.75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12.75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12.75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61</v>
      </c>
      <c r="F238" s="137">
        <f>SUM(F239:F284)</f>
        <v>61</v>
      </c>
      <c r="G238" s="137">
        <f>SUM(G239:G284)</f>
        <v>0</v>
      </c>
      <c r="H238" s="137">
        <f>SUM(H239:H284)</f>
        <v>11</v>
      </c>
      <c r="I238" s="137">
        <f>SUM(I239:I284)</f>
        <v>4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13</v>
      </c>
      <c r="Q238" s="137">
        <f>SUM(Q239:Q284)</f>
        <v>8</v>
      </c>
      <c r="R238" s="137">
        <f>SUM(R239:R284)</f>
        <v>33</v>
      </c>
      <c r="S238" s="137">
        <f>SUM(S239:S284)</f>
        <v>7</v>
      </c>
      <c r="T238" s="137">
        <f>SUM(T239:T284)</f>
        <v>0</v>
      </c>
      <c r="U238" s="137">
        <f>SUM(U239:U284)</f>
        <v>3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1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1</v>
      </c>
      <c r="AE238" s="137">
        <f>SUM(AE239:AE284)</f>
        <v>1</v>
      </c>
      <c r="AF238" s="137">
        <f>SUM(AF239:AF284)</f>
        <v>1</v>
      </c>
      <c r="AG238" s="137">
        <f>SUM(AG239:AG284)</f>
        <v>2</v>
      </c>
      <c r="AH238" s="137">
        <f>SUM(AH239:AH284)</f>
        <v>0</v>
      </c>
      <c r="AI238" s="137">
        <f>SUM(AI239:AI284)</f>
        <v>0</v>
      </c>
      <c r="AJ238" s="137">
        <f>SUM(AJ239:AJ284)</f>
        <v>6</v>
      </c>
      <c r="AK238" s="137">
        <f>SUM(AK239:AK284)</f>
        <v>46</v>
      </c>
      <c r="AL238" s="137">
        <f>SUM(AL239:AL284)</f>
        <v>25</v>
      </c>
      <c r="AM238" s="137">
        <f>SUM(AM239:AM284)</f>
        <v>0</v>
      </c>
      <c r="AN238" s="137">
        <f>SUM(AN239:AN284)</f>
        <v>0</v>
      </c>
      <c r="AO238" s="137">
        <f>SUM(AO239:AO284)</f>
        <v>1</v>
      </c>
      <c r="AP238" s="137">
        <f>SUM(AP239:AP284)</f>
        <v>3</v>
      </c>
      <c r="AQ238" s="137">
        <f>SUM(AQ239:AQ284)</f>
        <v>8</v>
      </c>
      <c r="AR238" s="137">
        <f>SUM(AR239:AR284)</f>
        <v>21</v>
      </c>
      <c r="AS238" s="137">
        <f>SUM(AS239:AS284)</f>
        <v>27</v>
      </c>
      <c r="AT238" s="137">
        <f>SUM(AT239:AT284)</f>
        <v>0</v>
      </c>
      <c r="AU238" s="137">
        <f>SUM(AU239:AU284)</f>
        <v>1</v>
      </c>
      <c r="AV238" s="137">
        <f>SUM(AV239:AV284)</f>
        <v>0</v>
      </c>
      <c r="AW238" s="137">
        <f>SUM(AW239:AW284)</f>
        <v>10</v>
      </c>
      <c r="AX238" s="137">
        <f>SUM(AX239:AX284)</f>
        <v>3</v>
      </c>
      <c r="AY238" s="137">
        <f>SUM(AY239:AY284)</f>
        <v>28</v>
      </c>
      <c r="AZ238" s="137">
        <f>SUM(AZ239:AZ284)</f>
        <v>19</v>
      </c>
      <c r="BA238" s="137">
        <f>SUM(BA239:BA284)</f>
        <v>3</v>
      </c>
      <c r="BB238" s="137">
        <f>SUM(BB239:BB284)</f>
        <v>6</v>
      </c>
      <c r="BC238" s="137">
        <f>SUM(BC239:BC284)</f>
        <v>2</v>
      </c>
      <c r="BD238" s="137">
        <f>SUM(BD239:BD284)</f>
        <v>0</v>
      </c>
      <c r="BE238" s="137">
        <f>SUM(BE239:BE284)</f>
        <v>23</v>
      </c>
      <c r="BF238" s="137">
        <f>SUM(BF239:BF284)</f>
        <v>0</v>
      </c>
      <c r="BG238" s="137">
        <f>SUM(BG239:BG284)</f>
        <v>1</v>
      </c>
      <c r="BH238" s="137">
        <f>SUM(BH239:BH284)</f>
        <v>0</v>
      </c>
      <c r="BI238" s="137">
        <f>SUM(BI239:BI284)</f>
        <v>2</v>
      </c>
      <c r="BJ238" s="137">
        <f>SUM(BJ239:BJ284)</f>
        <v>13</v>
      </c>
      <c r="BK238" s="137">
        <f>SUM(BK239:BK284)</f>
        <v>1</v>
      </c>
      <c r="BL238" s="137">
        <f>SUM(BL239:BL284)</f>
        <v>1</v>
      </c>
      <c r="BM238" s="137">
        <f>SUM(BM239:BM284)</f>
        <v>0</v>
      </c>
      <c r="BN238" s="137">
        <f>SUM(BN239:BN284)</f>
        <v>0</v>
      </c>
      <c r="BO238" s="137">
        <f>SUM(BO239:BO284)</f>
        <v>12</v>
      </c>
      <c r="BP238" s="137">
        <f>SUM(BP239:BP284)</f>
        <v>3</v>
      </c>
      <c r="BQ238" s="137">
        <f>SUM(BQ239:BQ284)</f>
        <v>0</v>
      </c>
      <c r="BR238" s="137">
        <f>SUM(BR239:BR284)</f>
        <v>2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9</v>
      </c>
      <c r="F240" s="137">
        <v>9</v>
      </c>
      <c r="G240" s="137"/>
      <c r="H240" s="137">
        <v>4</v>
      </c>
      <c r="I240" s="137"/>
      <c r="J240" s="137"/>
      <c r="K240" s="137"/>
      <c r="L240" s="137"/>
      <c r="M240" s="137"/>
      <c r="N240" s="137"/>
      <c r="O240" s="137"/>
      <c r="P240" s="137">
        <v>4</v>
      </c>
      <c r="Q240" s="137"/>
      <c r="R240" s="137">
        <v>5</v>
      </c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>
        <v>1</v>
      </c>
      <c r="AE240" s="137"/>
      <c r="AF240" s="137"/>
      <c r="AG240" s="137"/>
      <c r="AH240" s="137"/>
      <c r="AI240" s="137"/>
      <c r="AJ240" s="137">
        <v>2</v>
      </c>
      <c r="AK240" s="137">
        <v>6</v>
      </c>
      <c r="AL240" s="137">
        <v>5</v>
      </c>
      <c r="AM240" s="137"/>
      <c r="AN240" s="137"/>
      <c r="AO240" s="137"/>
      <c r="AP240" s="137"/>
      <c r="AQ240" s="137">
        <v>1</v>
      </c>
      <c r="AR240" s="137">
        <v>5</v>
      </c>
      <c r="AS240" s="137">
        <v>3</v>
      </c>
      <c r="AT240" s="137"/>
      <c r="AU240" s="137"/>
      <c r="AV240" s="137"/>
      <c r="AW240" s="137">
        <v>1</v>
      </c>
      <c r="AX240" s="137"/>
      <c r="AY240" s="137">
        <v>8</v>
      </c>
      <c r="AZ240" s="137">
        <v>6</v>
      </c>
      <c r="BA240" s="137"/>
      <c r="BB240" s="137">
        <v>2</v>
      </c>
      <c r="BC240" s="137">
        <v>2</v>
      </c>
      <c r="BD240" s="137"/>
      <c r="BE240" s="137">
        <v>5</v>
      </c>
      <c r="BF240" s="137"/>
      <c r="BG240" s="137"/>
      <c r="BH240" s="137"/>
      <c r="BI240" s="137">
        <v>1</v>
      </c>
      <c r="BJ240" s="137">
        <v>2</v>
      </c>
      <c r="BK240" s="137">
        <v>1</v>
      </c>
      <c r="BL240" s="137">
        <v>1</v>
      </c>
      <c r="BM240" s="137"/>
      <c r="BN240" s="137"/>
      <c r="BO240" s="137">
        <v>5</v>
      </c>
      <c r="BP240" s="137">
        <v>2</v>
      </c>
      <c r="BQ240" s="137"/>
      <c r="BR240" s="137"/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2</v>
      </c>
      <c r="F241" s="137">
        <v>2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>
        <v>1</v>
      </c>
      <c r="R241" s="137"/>
      <c r="S241" s="137">
        <v>1</v>
      </c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>
        <v>1</v>
      </c>
      <c r="AF241" s="137"/>
      <c r="AG241" s="137"/>
      <c r="AH241" s="137"/>
      <c r="AI241" s="137"/>
      <c r="AJ241" s="137"/>
      <c r="AK241" s="137">
        <v>1</v>
      </c>
      <c r="AL241" s="137">
        <v>1</v>
      </c>
      <c r="AM241" s="137"/>
      <c r="AN241" s="137"/>
      <c r="AO241" s="137">
        <v>1</v>
      </c>
      <c r="AP241" s="137"/>
      <c r="AQ241" s="137"/>
      <c r="AR241" s="137">
        <v>1</v>
      </c>
      <c r="AS241" s="137"/>
      <c r="AT241" s="137"/>
      <c r="AU241" s="137"/>
      <c r="AV241" s="137"/>
      <c r="AW241" s="137"/>
      <c r="AX241" s="137"/>
      <c r="AY241" s="137">
        <v>1</v>
      </c>
      <c r="AZ241" s="137"/>
      <c r="BA241" s="137"/>
      <c r="BB241" s="137">
        <v>1</v>
      </c>
      <c r="BC241" s="137"/>
      <c r="BD241" s="137"/>
      <c r="BE241" s="137">
        <v>1</v>
      </c>
      <c r="BF241" s="137"/>
      <c r="BG241" s="137"/>
      <c r="BH241" s="137"/>
      <c r="BI241" s="137"/>
      <c r="BJ241" s="137">
        <v>1</v>
      </c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40</v>
      </c>
      <c r="F242" s="137">
        <v>40</v>
      </c>
      <c r="G242" s="137"/>
      <c r="H242" s="137">
        <v>7</v>
      </c>
      <c r="I242" s="137">
        <v>2</v>
      </c>
      <c r="J242" s="137"/>
      <c r="K242" s="137"/>
      <c r="L242" s="137"/>
      <c r="M242" s="137"/>
      <c r="N242" s="137"/>
      <c r="O242" s="137"/>
      <c r="P242" s="137">
        <v>5</v>
      </c>
      <c r="Q242" s="137">
        <v>6</v>
      </c>
      <c r="R242" s="137">
        <v>23</v>
      </c>
      <c r="S242" s="137">
        <v>6</v>
      </c>
      <c r="T242" s="137"/>
      <c r="U242" s="137">
        <v>2</v>
      </c>
      <c r="V242" s="137"/>
      <c r="W242" s="137"/>
      <c r="X242" s="137"/>
      <c r="Y242" s="137"/>
      <c r="Z242" s="137">
        <v>1</v>
      </c>
      <c r="AA242" s="137"/>
      <c r="AB242" s="137"/>
      <c r="AC242" s="137"/>
      <c r="AD242" s="137"/>
      <c r="AE242" s="137"/>
      <c r="AF242" s="137">
        <v>1</v>
      </c>
      <c r="AG242" s="137">
        <v>1</v>
      </c>
      <c r="AH242" s="137"/>
      <c r="AI242" s="137"/>
      <c r="AJ242" s="137">
        <v>4</v>
      </c>
      <c r="AK242" s="137">
        <v>31</v>
      </c>
      <c r="AL242" s="137">
        <v>14</v>
      </c>
      <c r="AM242" s="137"/>
      <c r="AN242" s="137"/>
      <c r="AO242" s="137"/>
      <c r="AP242" s="137">
        <v>1</v>
      </c>
      <c r="AQ242" s="137">
        <v>6</v>
      </c>
      <c r="AR242" s="137">
        <v>14</v>
      </c>
      <c r="AS242" s="137">
        <v>18</v>
      </c>
      <c r="AT242" s="137"/>
      <c r="AU242" s="137">
        <v>1</v>
      </c>
      <c r="AV242" s="137"/>
      <c r="AW242" s="137">
        <v>7</v>
      </c>
      <c r="AX242" s="137">
        <v>3</v>
      </c>
      <c r="AY242" s="137">
        <v>14</v>
      </c>
      <c r="AZ242" s="137">
        <v>10</v>
      </c>
      <c r="BA242" s="137">
        <v>2</v>
      </c>
      <c r="BB242" s="137">
        <v>2</v>
      </c>
      <c r="BC242" s="137"/>
      <c r="BD242" s="137"/>
      <c r="BE242" s="137">
        <v>12</v>
      </c>
      <c r="BF242" s="137"/>
      <c r="BG242" s="137">
        <v>1</v>
      </c>
      <c r="BH242" s="137"/>
      <c r="BI242" s="137">
        <v>1</v>
      </c>
      <c r="BJ242" s="137">
        <v>7</v>
      </c>
      <c r="BK242" s="137"/>
      <c r="BL242" s="137"/>
      <c r="BM242" s="137"/>
      <c r="BN242" s="137"/>
      <c r="BO242" s="137">
        <v>7</v>
      </c>
      <c r="BP242" s="137">
        <v>1</v>
      </c>
      <c r="BQ242" s="137"/>
      <c r="BR242" s="137"/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>
      <c r="A245" s="109">
        <v>233</v>
      </c>
      <c r="B245" s="101" t="s">
        <v>491</v>
      </c>
      <c r="C245" s="63" t="s">
        <v>490</v>
      </c>
      <c r="D245" s="56"/>
      <c r="E245" s="137">
        <v>1</v>
      </c>
      <c r="F245" s="137">
        <v>1</v>
      </c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>
        <v>1</v>
      </c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>
        <v>1</v>
      </c>
      <c r="AL245" s="137">
        <v>1</v>
      </c>
      <c r="AM245" s="137"/>
      <c r="AN245" s="137"/>
      <c r="AO245" s="137"/>
      <c r="AP245" s="137"/>
      <c r="AQ245" s="137"/>
      <c r="AR245" s="137">
        <v>1</v>
      </c>
      <c r="AS245" s="137"/>
      <c r="AT245" s="137"/>
      <c r="AU245" s="137"/>
      <c r="AV245" s="137"/>
      <c r="AW245" s="137"/>
      <c r="AX245" s="137"/>
      <c r="AY245" s="137">
        <v>1</v>
      </c>
      <c r="AZ245" s="137">
        <v>1</v>
      </c>
      <c r="BA245" s="137"/>
      <c r="BB245" s="137"/>
      <c r="BC245" s="137"/>
      <c r="BD245" s="137"/>
      <c r="BE245" s="137">
        <v>1</v>
      </c>
      <c r="BF245" s="137"/>
      <c r="BG245" s="137"/>
      <c r="BH245" s="137"/>
      <c r="BI245" s="137"/>
      <c r="BJ245" s="137">
        <v>1</v>
      </c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>
      <c r="A247" s="109">
        <v>235</v>
      </c>
      <c r="B247" s="101" t="s">
        <v>493</v>
      </c>
      <c r="C247" s="63" t="s">
        <v>490</v>
      </c>
      <c r="D247" s="56"/>
      <c r="E247" s="137">
        <v>3</v>
      </c>
      <c r="F247" s="137">
        <v>3</v>
      </c>
      <c r="G247" s="137"/>
      <c r="H247" s="137"/>
      <c r="I247" s="137">
        <v>1</v>
      </c>
      <c r="J247" s="137"/>
      <c r="K247" s="137"/>
      <c r="L247" s="137"/>
      <c r="M247" s="137"/>
      <c r="N247" s="137"/>
      <c r="O247" s="137"/>
      <c r="P247" s="137">
        <v>1</v>
      </c>
      <c r="Q247" s="137"/>
      <c r="R247" s="137">
        <v>2</v>
      </c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3</v>
      </c>
      <c r="AL247" s="137">
        <v>2</v>
      </c>
      <c r="AM247" s="137"/>
      <c r="AN247" s="137"/>
      <c r="AO247" s="137"/>
      <c r="AP247" s="137"/>
      <c r="AQ247" s="137"/>
      <c r="AR247" s="137"/>
      <c r="AS247" s="137">
        <v>3</v>
      </c>
      <c r="AT247" s="137"/>
      <c r="AU247" s="137"/>
      <c r="AV247" s="137"/>
      <c r="AW247" s="137">
        <v>1</v>
      </c>
      <c r="AX247" s="137"/>
      <c r="AY247" s="137">
        <v>2</v>
      </c>
      <c r="AZ247" s="137">
        <v>1</v>
      </c>
      <c r="BA247" s="137">
        <v>1</v>
      </c>
      <c r="BB247" s="137"/>
      <c r="BC247" s="137"/>
      <c r="BD247" s="137"/>
      <c r="BE247" s="137">
        <v>2</v>
      </c>
      <c r="BF247" s="137"/>
      <c r="BG247" s="137"/>
      <c r="BH247" s="137"/>
      <c r="BI247" s="137"/>
      <c r="BJ247" s="137">
        <v>1</v>
      </c>
      <c r="BK247" s="137"/>
      <c r="BL247" s="137"/>
      <c r="BM247" s="137"/>
      <c r="BN247" s="137"/>
      <c r="BO247" s="137"/>
      <c r="BP247" s="137"/>
      <c r="BQ247" s="137"/>
      <c r="BR247" s="137">
        <v>1</v>
      </c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>
      <c r="A259" s="109">
        <v>247</v>
      </c>
      <c r="B259" s="101" t="s">
        <v>508</v>
      </c>
      <c r="C259" s="63" t="s">
        <v>509</v>
      </c>
      <c r="D259" s="56"/>
      <c r="E259" s="137">
        <v>3</v>
      </c>
      <c r="F259" s="137">
        <v>3</v>
      </c>
      <c r="G259" s="137"/>
      <c r="H259" s="137"/>
      <c r="I259" s="137"/>
      <c r="J259" s="137"/>
      <c r="K259" s="137"/>
      <c r="L259" s="137"/>
      <c r="M259" s="137"/>
      <c r="N259" s="137"/>
      <c r="O259" s="137"/>
      <c r="P259" s="137">
        <v>2</v>
      </c>
      <c r="Q259" s="137"/>
      <c r="R259" s="137">
        <v>1</v>
      </c>
      <c r="S259" s="137"/>
      <c r="T259" s="137"/>
      <c r="U259" s="137">
        <v>1</v>
      </c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>
        <v>1</v>
      </c>
      <c r="AH259" s="137"/>
      <c r="AI259" s="137"/>
      <c r="AJ259" s="137"/>
      <c r="AK259" s="137">
        <v>1</v>
      </c>
      <c r="AL259" s="137"/>
      <c r="AM259" s="137"/>
      <c r="AN259" s="137"/>
      <c r="AO259" s="137"/>
      <c r="AP259" s="137">
        <v>1</v>
      </c>
      <c r="AQ259" s="137"/>
      <c r="AR259" s="137"/>
      <c r="AS259" s="137">
        <v>2</v>
      </c>
      <c r="AT259" s="137"/>
      <c r="AU259" s="137"/>
      <c r="AV259" s="137"/>
      <c r="AW259" s="137">
        <v>1</v>
      </c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2</v>
      </c>
      <c r="F260" s="137">
        <v>2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>
        <v>1</v>
      </c>
      <c r="R260" s="137">
        <v>1</v>
      </c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2</v>
      </c>
      <c r="AL260" s="137">
        <v>1</v>
      </c>
      <c r="AM260" s="137"/>
      <c r="AN260" s="137"/>
      <c r="AO260" s="137"/>
      <c r="AP260" s="137">
        <v>1</v>
      </c>
      <c r="AQ260" s="137"/>
      <c r="AR260" s="137"/>
      <c r="AS260" s="137">
        <v>1</v>
      </c>
      <c r="AT260" s="137"/>
      <c r="AU260" s="137"/>
      <c r="AV260" s="137"/>
      <c r="AW260" s="137"/>
      <c r="AX260" s="137"/>
      <c r="AY260" s="137">
        <v>1</v>
      </c>
      <c r="AZ260" s="137"/>
      <c r="BA260" s="137"/>
      <c r="BB260" s="137">
        <v>1</v>
      </c>
      <c r="BC260" s="137"/>
      <c r="BD260" s="137"/>
      <c r="BE260" s="137">
        <v>1</v>
      </c>
      <c r="BF260" s="137"/>
      <c r="BG260" s="137"/>
      <c r="BH260" s="137"/>
      <c r="BI260" s="137"/>
      <c r="BJ260" s="137">
        <v>1</v>
      </c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24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24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24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24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24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24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>
      <c r="A273" s="109">
        <v>261</v>
      </c>
      <c r="B273" s="101" t="s">
        <v>525</v>
      </c>
      <c r="C273" s="63" t="s">
        <v>524</v>
      </c>
      <c r="D273" s="56"/>
      <c r="E273" s="137">
        <v>1</v>
      </c>
      <c r="F273" s="137">
        <v>1</v>
      </c>
      <c r="G273" s="137"/>
      <c r="H273" s="137"/>
      <c r="I273" s="137">
        <v>1</v>
      </c>
      <c r="J273" s="137"/>
      <c r="K273" s="137"/>
      <c r="L273" s="137"/>
      <c r="M273" s="137"/>
      <c r="N273" s="137"/>
      <c r="O273" s="137"/>
      <c r="P273" s="137">
        <v>1</v>
      </c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>
        <v>1</v>
      </c>
      <c r="AL273" s="137">
        <v>1</v>
      </c>
      <c r="AM273" s="137"/>
      <c r="AN273" s="137"/>
      <c r="AO273" s="137"/>
      <c r="AP273" s="137"/>
      <c r="AQ273" s="137">
        <v>1</v>
      </c>
      <c r="AR273" s="137"/>
      <c r="AS273" s="137"/>
      <c r="AT273" s="137"/>
      <c r="AU273" s="137"/>
      <c r="AV273" s="137"/>
      <c r="AW273" s="137"/>
      <c r="AX273" s="137"/>
      <c r="AY273" s="137">
        <v>1</v>
      </c>
      <c r="AZ273" s="137">
        <v>1</v>
      </c>
      <c r="BA273" s="137"/>
      <c r="BB273" s="137"/>
      <c r="BC273" s="137"/>
      <c r="BD273" s="137"/>
      <c r="BE273" s="137">
        <v>1</v>
      </c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>
        <v>1</v>
      </c>
      <c r="BS273" s="137"/>
    </row>
    <row r="274" spans="1:71" ht="24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24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24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72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72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72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48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48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36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36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12.75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24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24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24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24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24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12.75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12.75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12.75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12.75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12.75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12.75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24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24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24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24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12.75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24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24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5</v>
      </c>
      <c r="F466" s="137">
        <f>SUM(F467:F536)</f>
        <v>5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2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1</v>
      </c>
      <c r="R466" s="137">
        <f>SUM(R467:R536)</f>
        <v>3</v>
      </c>
      <c r="S466" s="137">
        <f>SUM(S467:S536)</f>
        <v>1</v>
      </c>
      <c r="T466" s="137">
        <f>SUM(T467:T536)</f>
        <v>0</v>
      </c>
      <c r="U466" s="137">
        <f>SUM(U467:U536)</f>
        <v>2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1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1</v>
      </c>
      <c r="AK466" s="137">
        <f>SUM(AK467:AK536)</f>
        <v>1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1</v>
      </c>
      <c r="AP466" s="137">
        <f>SUM(AP467:AP536)</f>
        <v>0</v>
      </c>
      <c r="AQ466" s="137">
        <f>SUM(AQ467:AQ536)</f>
        <v>2</v>
      </c>
      <c r="AR466" s="137">
        <f>SUM(AR467:AR536)</f>
        <v>1</v>
      </c>
      <c r="AS466" s="137">
        <f>SUM(AS467:AS536)</f>
        <v>1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1</v>
      </c>
      <c r="AX466" s="137">
        <f>SUM(AX467:AX536)</f>
        <v>0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24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24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24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24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24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12.75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12.75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12.75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12.75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4</v>
      </c>
      <c r="F508" s="137">
        <v>4</v>
      </c>
      <c r="G508" s="137"/>
      <c r="H508" s="137"/>
      <c r="I508" s="137"/>
      <c r="J508" s="137"/>
      <c r="K508" s="137"/>
      <c r="L508" s="137">
        <v>2</v>
      </c>
      <c r="M508" s="137"/>
      <c r="N508" s="137"/>
      <c r="O508" s="137"/>
      <c r="P508" s="137"/>
      <c r="Q508" s="137">
        <v>1</v>
      </c>
      <c r="R508" s="137">
        <v>2</v>
      </c>
      <c r="S508" s="137">
        <v>1</v>
      </c>
      <c r="T508" s="137"/>
      <c r="U508" s="137">
        <v>1</v>
      </c>
      <c r="V508" s="137"/>
      <c r="W508" s="137"/>
      <c r="X508" s="137"/>
      <c r="Y508" s="137"/>
      <c r="Z508" s="137">
        <v>1</v>
      </c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>
        <v>1</v>
      </c>
      <c r="AK508" s="137">
        <v>1</v>
      </c>
      <c r="AL508" s="137"/>
      <c r="AM508" s="137"/>
      <c r="AN508" s="137"/>
      <c r="AO508" s="137"/>
      <c r="AP508" s="137"/>
      <c r="AQ508" s="137">
        <v>2</v>
      </c>
      <c r="AR508" s="137">
        <v>1</v>
      </c>
      <c r="AS508" s="137">
        <v>1</v>
      </c>
      <c r="AT508" s="137"/>
      <c r="AU508" s="137"/>
      <c r="AV508" s="137"/>
      <c r="AW508" s="137">
        <v>1</v>
      </c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>
      <c r="A509" s="109">
        <v>497</v>
      </c>
      <c r="B509" s="101" t="s">
        <v>800</v>
      </c>
      <c r="C509" s="63" t="s">
        <v>799</v>
      </c>
      <c r="D509" s="56"/>
      <c r="E509" s="137">
        <v>1</v>
      </c>
      <c r="F509" s="137">
        <v>1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>
        <v>1</v>
      </c>
      <c r="S509" s="137"/>
      <c r="T509" s="137"/>
      <c r="U509" s="137">
        <v>1</v>
      </c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>
        <v>1</v>
      </c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36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36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36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24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24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12.75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12.75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3</v>
      </c>
      <c r="F548" s="137">
        <f>SUM(F549:F591)</f>
        <v>3</v>
      </c>
      <c r="G548" s="137">
        <f>SUM(G549:G591)</f>
        <v>0</v>
      </c>
      <c r="H548" s="137">
        <f>SUM(H549:H591)</f>
        <v>1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1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2</v>
      </c>
      <c r="S548" s="137">
        <f>SUM(S549:S591)</f>
        <v>0</v>
      </c>
      <c r="T548" s="137">
        <f>SUM(T549:T591)</f>
        <v>1</v>
      </c>
      <c r="U548" s="137">
        <f>SUM(U549:U591)</f>
        <v>1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1</v>
      </c>
      <c r="AJ548" s="137">
        <f>SUM(AJ549:AJ591)</f>
        <v>0</v>
      </c>
      <c r="AK548" s="137">
        <f>SUM(AK549:AK591)</f>
        <v>1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2</v>
      </c>
      <c r="AP548" s="137">
        <f>SUM(AP549:AP591)</f>
        <v>0</v>
      </c>
      <c r="AQ548" s="137">
        <f>SUM(AQ549:AQ591)</f>
        <v>1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24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24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24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24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24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24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>
      <c r="A575" s="109">
        <v>563</v>
      </c>
      <c r="B575" s="101" t="s">
        <v>891</v>
      </c>
      <c r="C575" s="63" t="s">
        <v>892</v>
      </c>
      <c r="D575" s="56"/>
      <c r="E575" s="137">
        <v>1</v>
      </c>
      <c r="F575" s="137">
        <v>1</v>
      </c>
      <c r="G575" s="137"/>
      <c r="H575" s="137">
        <v>1</v>
      </c>
      <c r="I575" s="137"/>
      <c r="J575" s="137"/>
      <c r="K575" s="137"/>
      <c r="L575" s="137"/>
      <c r="M575" s="137"/>
      <c r="N575" s="137"/>
      <c r="O575" s="137"/>
      <c r="P575" s="137"/>
      <c r="Q575" s="137"/>
      <c r="R575" s="137">
        <v>1</v>
      </c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>
        <v>1</v>
      </c>
      <c r="AL575" s="137"/>
      <c r="AM575" s="137"/>
      <c r="AN575" s="137"/>
      <c r="AO575" s="137">
        <v>1</v>
      </c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>
        <v>1</v>
      </c>
      <c r="S576" s="137"/>
      <c r="T576" s="137"/>
      <c r="U576" s="137">
        <v>1</v>
      </c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>
        <v>1</v>
      </c>
      <c r="AP576" s="137"/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36">
      <c r="A578" s="109">
        <v>566</v>
      </c>
      <c r="B578" s="101" t="s">
        <v>2441</v>
      </c>
      <c r="C578" s="63" t="s">
        <v>2457</v>
      </c>
      <c r="D578" s="56"/>
      <c r="E578" s="137">
        <v>1</v>
      </c>
      <c r="F578" s="137">
        <v>1</v>
      </c>
      <c r="G578" s="137"/>
      <c r="H578" s="137"/>
      <c r="I578" s="137"/>
      <c r="J578" s="137"/>
      <c r="K578" s="137"/>
      <c r="L578" s="137">
        <v>1</v>
      </c>
      <c r="M578" s="137"/>
      <c r="N578" s="137"/>
      <c r="O578" s="137"/>
      <c r="P578" s="137"/>
      <c r="Q578" s="137"/>
      <c r="R578" s="137"/>
      <c r="S578" s="137"/>
      <c r="T578" s="137">
        <v>1</v>
      </c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>
        <v>1</v>
      </c>
      <c r="AJ578" s="137"/>
      <c r="AK578" s="137"/>
      <c r="AL578" s="137"/>
      <c r="AM578" s="137"/>
      <c r="AN578" s="137"/>
      <c r="AO578" s="137"/>
      <c r="AP578" s="137"/>
      <c r="AQ578" s="137">
        <v>1</v>
      </c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36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36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36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1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1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1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1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1</v>
      </c>
      <c r="AZ592" s="137">
        <f>SUM(AZ593:AZ644)</f>
        <v>0</v>
      </c>
      <c r="BA592" s="137">
        <f>SUM(BA593:BA644)</f>
        <v>0</v>
      </c>
      <c r="BB592" s="137">
        <f>SUM(BB593:BB644)</f>
        <v>1</v>
      </c>
      <c r="BC592" s="137">
        <f>SUM(BC593:BC644)</f>
        <v>0</v>
      </c>
      <c r="BD592" s="137">
        <f>SUM(BD593:BD644)</f>
        <v>0</v>
      </c>
      <c r="BE592" s="137">
        <f>SUM(BE593:BE644)</f>
        <v>1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1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>
      <c r="A597" s="109">
        <v>585</v>
      </c>
      <c r="B597" s="101" t="s">
        <v>914</v>
      </c>
      <c r="C597" s="63" t="s">
        <v>915</v>
      </c>
      <c r="D597" s="56"/>
      <c r="E597" s="137">
        <v>1</v>
      </c>
      <c r="F597" s="137">
        <v>1</v>
      </c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>
        <v>1</v>
      </c>
      <c r="R597" s="137"/>
      <c r="S597" s="137"/>
      <c r="T597" s="137"/>
      <c r="U597" s="137">
        <v>1</v>
      </c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>
        <v>1</v>
      </c>
      <c r="AR597" s="137"/>
      <c r="AS597" s="137"/>
      <c r="AT597" s="137"/>
      <c r="AU597" s="137"/>
      <c r="AV597" s="137"/>
      <c r="AW597" s="137"/>
      <c r="AX597" s="137"/>
      <c r="AY597" s="137">
        <v>1</v>
      </c>
      <c r="AZ597" s="137"/>
      <c r="BA597" s="137"/>
      <c r="BB597" s="137">
        <v>1</v>
      </c>
      <c r="BC597" s="137"/>
      <c r="BD597" s="137"/>
      <c r="BE597" s="137">
        <v>1</v>
      </c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>
        <v>1</v>
      </c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36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36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36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36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36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21</v>
      </c>
      <c r="F645" s="137">
        <f>SUM(F647:F709)</f>
        <v>21</v>
      </c>
      <c r="G645" s="137">
        <f>SUM(G647:G709)</f>
        <v>0</v>
      </c>
      <c r="H645" s="137">
        <f>SUM(H647:H709)</f>
        <v>1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3</v>
      </c>
      <c r="Q645" s="137">
        <f>SUM(Q647:Q709)</f>
        <v>5</v>
      </c>
      <c r="R645" s="137">
        <f>SUM(R647:R709)</f>
        <v>13</v>
      </c>
      <c r="S645" s="137">
        <f>SUM(S647:S709)</f>
        <v>0</v>
      </c>
      <c r="T645" s="137">
        <f>SUM(T647:T709)</f>
        <v>0</v>
      </c>
      <c r="U645" s="137">
        <f>SUM(U647:U709)</f>
        <v>4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3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1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2</v>
      </c>
      <c r="AI645" s="137">
        <f>SUM(AI647:AI709)</f>
        <v>0</v>
      </c>
      <c r="AJ645" s="137">
        <f>SUM(AJ647:AJ709)</f>
        <v>1</v>
      </c>
      <c r="AK645" s="137">
        <f>SUM(AK647:AK709)</f>
        <v>10</v>
      </c>
      <c r="AL645" s="137">
        <f>SUM(AL647:AL709)</f>
        <v>2</v>
      </c>
      <c r="AM645" s="137">
        <f>SUM(AM647:AM709)</f>
        <v>0</v>
      </c>
      <c r="AN645" s="137">
        <f>SUM(AN647:AN709)</f>
        <v>0</v>
      </c>
      <c r="AO645" s="137">
        <f>SUM(AO647:AO709)</f>
        <v>3</v>
      </c>
      <c r="AP645" s="137">
        <f>SUM(AP647:AP709)</f>
        <v>2</v>
      </c>
      <c r="AQ645" s="137">
        <f>SUM(AQ647:AQ709)</f>
        <v>6</v>
      </c>
      <c r="AR645" s="137">
        <f>SUM(AR647:AR709)</f>
        <v>0</v>
      </c>
      <c r="AS645" s="137">
        <f>SUM(AS647:AS709)</f>
        <v>10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4</v>
      </c>
      <c r="AX645" s="137">
        <f>SUM(AX647:AX709)</f>
        <v>0</v>
      </c>
      <c r="AY645" s="137">
        <f>SUM(AY647:AY709)</f>
        <v>3</v>
      </c>
      <c r="AZ645" s="137">
        <f>SUM(AZ647:AZ709)</f>
        <v>2</v>
      </c>
      <c r="BA645" s="137">
        <f>SUM(BA647:BA709)</f>
        <v>1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1</v>
      </c>
      <c r="BF645" s="137">
        <f>SUM(BF647:BF709)</f>
        <v>0</v>
      </c>
      <c r="BG645" s="137">
        <f>SUM(BG647:BG709)</f>
        <v>0</v>
      </c>
      <c r="BH645" s="137">
        <f>SUM(BH647:BH709)</f>
        <v>2</v>
      </c>
      <c r="BI645" s="137">
        <f>SUM(BI647:BI709)</f>
        <v>0</v>
      </c>
      <c r="BJ645" s="137">
        <f>SUM(BJ647:BJ709)</f>
        <v>0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3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21</v>
      </c>
      <c r="F646" s="137">
        <f>SUM(F647:F686)</f>
        <v>21</v>
      </c>
      <c r="G646" s="137">
        <f>SUM(G647:G686)</f>
        <v>0</v>
      </c>
      <c r="H646" s="137">
        <f>SUM(H647:H686)</f>
        <v>1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3</v>
      </c>
      <c r="Q646" s="137">
        <f>SUM(Q647:Q686)</f>
        <v>5</v>
      </c>
      <c r="R646" s="137">
        <f>SUM(R647:R686)</f>
        <v>13</v>
      </c>
      <c r="S646" s="137">
        <f>SUM(S647:S686)</f>
        <v>0</v>
      </c>
      <c r="T646" s="137">
        <f>SUM(T647:T686)</f>
        <v>0</v>
      </c>
      <c r="U646" s="137">
        <f>SUM(U647:U686)</f>
        <v>4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3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1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2</v>
      </c>
      <c r="AI646" s="137">
        <f>SUM(AI647:AI686)</f>
        <v>0</v>
      </c>
      <c r="AJ646" s="137">
        <f>SUM(AJ647:AJ686)</f>
        <v>1</v>
      </c>
      <c r="AK646" s="137">
        <f>SUM(AK647:AK686)</f>
        <v>10</v>
      </c>
      <c r="AL646" s="137">
        <f>SUM(AL647:AL686)</f>
        <v>2</v>
      </c>
      <c r="AM646" s="137">
        <f>SUM(AM647:AM686)</f>
        <v>0</v>
      </c>
      <c r="AN646" s="137">
        <f>SUM(AN647:AN686)</f>
        <v>0</v>
      </c>
      <c r="AO646" s="137">
        <f>SUM(AO647:AO686)</f>
        <v>3</v>
      </c>
      <c r="AP646" s="137">
        <f>SUM(AP647:AP686)</f>
        <v>2</v>
      </c>
      <c r="AQ646" s="137">
        <f>SUM(AQ647:AQ686)</f>
        <v>6</v>
      </c>
      <c r="AR646" s="137">
        <f>SUM(AR647:AR686)</f>
        <v>0</v>
      </c>
      <c r="AS646" s="137">
        <f>SUM(AS647:AS686)</f>
        <v>10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4</v>
      </c>
      <c r="AX646" s="137">
        <f>SUM(AX647:AX686)</f>
        <v>0</v>
      </c>
      <c r="AY646" s="137">
        <f>SUM(AY647:AY686)</f>
        <v>3</v>
      </c>
      <c r="AZ646" s="137">
        <f>SUM(AZ647:AZ686)</f>
        <v>2</v>
      </c>
      <c r="BA646" s="137">
        <f>SUM(BA647:BA686)</f>
        <v>1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1</v>
      </c>
      <c r="BF646" s="137">
        <f>SUM(BF647:BF686)</f>
        <v>0</v>
      </c>
      <c r="BG646" s="137">
        <f>SUM(BG647:BG686)</f>
        <v>0</v>
      </c>
      <c r="BH646" s="137">
        <f>SUM(BH647:BH686)</f>
        <v>2</v>
      </c>
      <c r="BI646" s="137">
        <f>SUM(BI647:BI686)</f>
        <v>0</v>
      </c>
      <c r="BJ646" s="137">
        <f>SUM(BJ647:BJ686)</f>
        <v>0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3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36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36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36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60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60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>
      <c r="A652" s="109">
        <v>640</v>
      </c>
      <c r="B652" s="101" t="s">
        <v>972</v>
      </c>
      <c r="C652" s="63" t="s">
        <v>973</v>
      </c>
      <c r="D652" s="56"/>
      <c r="E652" s="137">
        <v>1</v>
      </c>
      <c r="F652" s="137">
        <v>1</v>
      </c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>
        <v>1</v>
      </c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>
        <v>1</v>
      </c>
      <c r="AL652" s="137"/>
      <c r="AM652" s="137"/>
      <c r="AN652" s="137"/>
      <c r="AO652" s="137"/>
      <c r="AP652" s="137"/>
      <c r="AQ652" s="137"/>
      <c r="AR652" s="137"/>
      <c r="AS652" s="137">
        <v>1</v>
      </c>
      <c r="AT652" s="137"/>
      <c r="AU652" s="137"/>
      <c r="AV652" s="137"/>
      <c r="AW652" s="137">
        <v>1</v>
      </c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>
      <c r="A653" s="109">
        <v>641</v>
      </c>
      <c r="B653" s="101" t="s">
        <v>974</v>
      </c>
      <c r="C653" s="63" t="s">
        <v>973</v>
      </c>
      <c r="D653" s="56"/>
      <c r="E653" s="137">
        <v>2</v>
      </c>
      <c r="F653" s="137">
        <v>2</v>
      </c>
      <c r="G653" s="137"/>
      <c r="H653" s="137">
        <v>1</v>
      </c>
      <c r="I653" s="137"/>
      <c r="J653" s="137"/>
      <c r="K653" s="137"/>
      <c r="L653" s="137"/>
      <c r="M653" s="137"/>
      <c r="N653" s="137"/>
      <c r="O653" s="137"/>
      <c r="P653" s="137"/>
      <c r="Q653" s="137"/>
      <c r="R653" s="137">
        <v>2</v>
      </c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>
        <v>2</v>
      </c>
      <c r="AL653" s="137">
        <v>1</v>
      </c>
      <c r="AM653" s="137"/>
      <c r="AN653" s="137"/>
      <c r="AO653" s="137"/>
      <c r="AP653" s="137"/>
      <c r="AQ653" s="137">
        <v>1</v>
      </c>
      <c r="AR653" s="137"/>
      <c r="AS653" s="137">
        <v>1</v>
      </c>
      <c r="AT653" s="137"/>
      <c r="AU653" s="137"/>
      <c r="AV653" s="137"/>
      <c r="AW653" s="137">
        <v>1</v>
      </c>
      <c r="AX653" s="137"/>
      <c r="AY653" s="137">
        <v>1</v>
      </c>
      <c r="AZ653" s="137">
        <v>1</v>
      </c>
      <c r="BA653" s="137"/>
      <c r="BB653" s="137"/>
      <c r="BC653" s="137"/>
      <c r="BD653" s="137"/>
      <c r="BE653" s="137">
        <v>1</v>
      </c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>
        <v>1</v>
      </c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48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48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48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48">
      <c r="A658" s="109">
        <v>646</v>
      </c>
      <c r="B658" s="101" t="s">
        <v>980</v>
      </c>
      <c r="C658" s="63" t="s">
        <v>981</v>
      </c>
      <c r="D658" s="56"/>
      <c r="E658" s="137">
        <v>9</v>
      </c>
      <c r="F658" s="137">
        <v>9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>
        <v>2</v>
      </c>
      <c r="Q658" s="137">
        <v>1</v>
      </c>
      <c r="R658" s="137">
        <v>6</v>
      </c>
      <c r="S658" s="137"/>
      <c r="T658" s="137"/>
      <c r="U658" s="137">
        <v>1</v>
      </c>
      <c r="V658" s="137"/>
      <c r="W658" s="137"/>
      <c r="X658" s="137"/>
      <c r="Y658" s="137"/>
      <c r="Z658" s="137">
        <v>2</v>
      </c>
      <c r="AA658" s="137"/>
      <c r="AB658" s="137"/>
      <c r="AC658" s="137"/>
      <c r="AD658" s="137"/>
      <c r="AE658" s="137"/>
      <c r="AF658" s="137"/>
      <c r="AG658" s="137"/>
      <c r="AH658" s="137">
        <v>2</v>
      </c>
      <c r="AI658" s="137"/>
      <c r="AJ658" s="137"/>
      <c r="AK658" s="137">
        <v>4</v>
      </c>
      <c r="AL658" s="137">
        <v>1</v>
      </c>
      <c r="AM658" s="137"/>
      <c r="AN658" s="137"/>
      <c r="AO658" s="137"/>
      <c r="AP658" s="137"/>
      <c r="AQ658" s="137">
        <v>4</v>
      </c>
      <c r="AR658" s="137"/>
      <c r="AS658" s="137">
        <v>5</v>
      </c>
      <c r="AT658" s="137"/>
      <c r="AU658" s="137"/>
      <c r="AV658" s="137"/>
      <c r="AW658" s="137">
        <v>1</v>
      </c>
      <c r="AX658" s="137"/>
      <c r="AY658" s="137">
        <v>2</v>
      </c>
      <c r="AZ658" s="137">
        <v>1</v>
      </c>
      <c r="BA658" s="137">
        <v>1</v>
      </c>
      <c r="BB658" s="137"/>
      <c r="BC658" s="137"/>
      <c r="BD658" s="137"/>
      <c r="BE658" s="137"/>
      <c r="BF658" s="137"/>
      <c r="BG658" s="137"/>
      <c r="BH658" s="137">
        <v>2</v>
      </c>
      <c r="BI658" s="137"/>
      <c r="BJ658" s="137"/>
      <c r="BK658" s="137"/>
      <c r="BL658" s="137"/>
      <c r="BM658" s="137"/>
      <c r="BN658" s="137"/>
      <c r="BO658" s="137">
        <v>2</v>
      </c>
      <c r="BP658" s="137"/>
      <c r="BQ658" s="137"/>
      <c r="BR658" s="137"/>
      <c r="BS658" s="137"/>
    </row>
    <row r="659" spans="1:71" ht="48">
      <c r="A659" s="109">
        <v>647</v>
      </c>
      <c r="B659" s="101" t="s">
        <v>982</v>
      </c>
      <c r="C659" s="63" t="s">
        <v>981</v>
      </c>
      <c r="D659" s="56"/>
      <c r="E659" s="137">
        <v>6</v>
      </c>
      <c r="F659" s="137">
        <v>6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>
        <v>1</v>
      </c>
      <c r="Q659" s="137">
        <v>4</v>
      </c>
      <c r="R659" s="137">
        <v>1</v>
      </c>
      <c r="S659" s="137"/>
      <c r="T659" s="137"/>
      <c r="U659" s="137">
        <v>2</v>
      </c>
      <c r="V659" s="137"/>
      <c r="W659" s="137"/>
      <c r="X659" s="137"/>
      <c r="Y659" s="137"/>
      <c r="Z659" s="137">
        <v>1</v>
      </c>
      <c r="AA659" s="137"/>
      <c r="AB659" s="137"/>
      <c r="AC659" s="137"/>
      <c r="AD659" s="137">
        <v>1</v>
      </c>
      <c r="AE659" s="137"/>
      <c r="AF659" s="137"/>
      <c r="AG659" s="137"/>
      <c r="AH659" s="137"/>
      <c r="AI659" s="137"/>
      <c r="AJ659" s="137">
        <v>1</v>
      </c>
      <c r="AK659" s="137">
        <v>1</v>
      </c>
      <c r="AL659" s="137"/>
      <c r="AM659" s="137"/>
      <c r="AN659" s="137"/>
      <c r="AO659" s="137">
        <v>2</v>
      </c>
      <c r="AP659" s="137"/>
      <c r="AQ659" s="137">
        <v>1</v>
      </c>
      <c r="AR659" s="137"/>
      <c r="AS659" s="137">
        <v>3</v>
      </c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48">
      <c r="A660" s="109">
        <v>648</v>
      </c>
      <c r="B660" s="101" t="s">
        <v>983</v>
      </c>
      <c r="C660" s="63" t="s">
        <v>981</v>
      </c>
      <c r="D660" s="56"/>
      <c r="E660" s="137">
        <v>3</v>
      </c>
      <c r="F660" s="137">
        <v>3</v>
      </c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>
        <v>3</v>
      </c>
      <c r="S660" s="137"/>
      <c r="T660" s="137"/>
      <c r="U660" s="137">
        <v>1</v>
      </c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>
        <v>2</v>
      </c>
      <c r="AL660" s="137"/>
      <c r="AM660" s="137"/>
      <c r="AN660" s="137"/>
      <c r="AO660" s="137">
        <v>1</v>
      </c>
      <c r="AP660" s="137">
        <v>2</v>
      </c>
      <c r="AQ660" s="137"/>
      <c r="AR660" s="137"/>
      <c r="AS660" s="137"/>
      <c r="AT660" s="137"/>
      <c r="AU660" s="137"/>
      <c r="AV660" s="137"/>
      <c r="AW660" s="137">
        <v>1</v>
      </c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36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36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36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72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72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72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48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48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48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48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12.75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12.75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12.75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12.75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36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4</v>
      </c>
      <c r="F710" s="137">
        <f>SUM(F711:F735)</f>
        <v>4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1</v>
      </c>
      <c r="R710" s="137">
        <f>SUM(R711:R735)</f>
        <v>3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1</v>
      </c>
      <c r="AK710" s="137">
        <f>SUM(AK711:AK735)</f>
        <v>3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1</v>
      </c>
      <c r="AQ710" s="137">
        <f>SUM(AQ711:AQ735)</f>
        <v>0</v>
      </c>
      <c r="AR710" s="137">
        <f>SUM(AR711:AR735)</f>
        <v>1</v>
      </c>
      <c r="AS710" s="137">
        <f>SUM(AS711:AS735)</f>
        <v>2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>
      <c r="A718" s="109">
        <v>706</v>
      </c>
      <c r="B718" s="101" t="s">
        <v>1064</v>
      </c>
      <c r="C718" s="63" t="s">
        <v>1063</v>
      </c>
      <c r="D718" s="56"/>
      <c r="E718" s="137">
        <v>1</v>
      </c>
      <c r="F718" s="137">
        <v>1</v>
      </c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>
        <v>1</v>
      </c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>
        <v>1</v>
      </c>
      <c r="AL718" s="137"/>
      <c r="AM718" s="137"/>
      <c r="AN718" s="137"/>
      <c r="AO718" s="137"/>
      <c r="AP718" s="137">
        <v>1</v>
      </c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>
      <c r="A732" s="109">
        <v>720</v>
      </c>
      <c r="B732" s="101">
        <v>336</v>
      </c>
      <c r="C732" s="63" t="s">
        <v>2485</v>
      </c>
      <c r="D732" s="56"/>
      <c r="E732" s="137">
        <v>3</v>
      </c>
      <c r="F732" s="137">
        <v>3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>
        <v>3</v>
      </c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>
        <v>1</v>
      </c>
      <c r="AK732" s="137">
        <v>2</v>
      </c>
      <c r="AL732" s="137"/>
      <c r="AM732" s="137"/>
      <c r="AN732" s="137"/>
      <c r="AO732" s="137"/>
      <c r="AP732" s="137"/>
      <c r="AQ732" s="137"/>
      <c r="AR732" s="137">
        <v>1</v>
      </c>
      <c r="AS732" s="137">
        <v>2</v>
      </c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10</v>
      </c>
      <c r="F736" s="137">
        <f>SUM(F737:F801)</f>
        <v>9</v>
      </c>
      <c r="G736" s="137">
        <f>SUM(G737:G801)</f>
        <v>1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5</v>
      </c>
      <c r="Q736" s="137">
        <f>SUM(Q737:Q801)</f>
        <v>2</v>
      </c>
      <c r="R736" s="137">
        <f>SUM(R737:R801)</f>
        <v>3</v>
      </c>
      <c r="S736" s="137">
        <f>SUM(S737:S801)</f>
        <v>0</v>
      </c>
      <c r="T736" s="137">
        <f>SUM(T737:T801)</f>
        <v>0</v>
      </c>
      <c r="U736" s="137">
        <f>SUM(U737:U801)</f>
        <v>1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3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2</v>
      </c>
      <c r="AK736" s="137">
        <f>SUM(AK737:AK801)</f>
        <v>4</v>
      </c>
      <c r="AL736" s="137">
        <f>SUM(AL737:AL801)</f>
        <v>1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1</v>
      </c>
      <c r="AQ736" s="137">
        <f>SUM(AQ737:AQ801)</f>
        <v>4</v>
      </c>
      <c r="AR736" s="137">
        <f>SUM(AR737:AR801)</f>
        <v>0</v>
      </c>
      <c r="AS736" s="137">
        <f>SUM(AS737:AS801)</f>
        <v>5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1</v>
      </c>
      <c r="AX736" s="137">
        <f>SUM(AX737:AX801)</f>
        <v>0</v>
      </c>
      <c r="AY736" s="137">
        <f>SUM(AY737:AY801)</f>
        <v>2</v>
      </c>
      <c r="AZ736" s="137">
        <f>SUM(AZ737:AZ801)</f>
        <v>2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1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1</v>
      </c>
      <c r="BJ736" s="137">
        <f>SUM(BJ737:BJ801)</f>
        <v>2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72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72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72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24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24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24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24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9</v>
      </c>
      <c r="F791" s="137">
        <v>8</v>
      </c>
      <c r="G791" s="137">
        <v>1</v>
      </c>
      <c r="H791" s="137"/>
      <c r="I791" s="137"/>
      <c r="J791" s="137"/>
      <c r="K791" s="137"/>
      <c r="L791" s="137"/>
      <c r="M791" s="137"/>
      <c r="N791" s="137"/>
      <c r="O791" s="137"/>
      <c r="P791" s="137">
        <v>5</v>
      </c>
      <c r="Q791" s="137">
        <v>1</v>
      </c>
      <c r="R791" s="137">
        <v>3</v>
      </c>
      <c r="S791" s="137"/>
      <c r="T791" s="137"/>
      <c r="U791" s="137">
        <v>1</v>
      </c>
      <c r="V791" s="137"/>
      <c r="W791" s="137"/>
      <c r="X791" s="137"/>
      <c r="Y791" s="137"/>
      <c r="Z791" s="137">
        <v>2</v>
      </c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>
        <v>2</v>
      </c>
      <c r="AK791" s="137">
        <v>4</v>
      </c>
      <c r="AL791" s="137">
        <v>1</v>
      </c>
      <c r="AM791" s="137"/>
      <c r="AN791" s="137"/>
      <c r="AO791" s="137"/>
      <c r="AP791" s="137"/>
      <c r="AQ791" s="137">
        <v>4</v>
      </c>
      <c r="AR791" s="137"/>
      <c r="AS791" s="137">
        <v>5</v>
      </c>
      <c r="AT791" s="137"/>
      <c r="AU791" s="137"/>
      <c r="AV791" s="137"/>
      <c r="AW791" s="137">
        <v>1</v>
      </c>
      <c r="AX791" s="137"/>
      <c r="AY791" s="137">
        <v>1</v>
      </c>
      <c r="AZ791" s="137">
        <v>1</v>
      </c>
      <c r="BA791" s="137"/>
      <c r="BB791" s="137"/>
      <c r="BC791" s="137"/>
      <c r="BD791" s="137"/>
      <c r="BE791" s="137"/>
      <c r="BF791" s="137"/>
      <c r="BG791" s="137"/>
      <c r="BH791" s="137"/>
      <c r="BI791" s="137">
        <v>1</v>
      </c>
      <c r="BJ791" s="137">
        <v>1</v>
      </c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1</v>
      </c>
      <c r="F794" s="137">
        <v>1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>
        <v>1</v>
      </c>
      <c r="R794" s="137"/>
      <c r="S794" s="137"/>
      <c r="T794" s="137"/>
      <c r="U794" s="137"/>
      <c r="V794" s="137"/>
      <c r="W794" s="137"/>
      <c r="X794" s="137"/>
      <c r="Y794" s="137"/>
      <c r="Z794" s="137">
        <v>1</v>
      </c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>
        <v>1</v>
      </c>
      <c r="AQ794" s="137"/>
      <c r="AR794" s="137"/>
      <c r="AS794" s="137"/>
      <c r="AT794" s="137"/>
      <c r="AU794" s="137"/>
      <c r="AV794" s="137"/>
      <c r="AW794" s="137"/>
      <c r="AX794" s="137"/>
      <c r="AY794" s="137">
        <v>1</v>
      </c>
      <c r="AZ794" s="137">
        <v>1</v>
      </c>
      <c r="BA794" s="137"/>
      <c r="BB794" s="137"/>
      <c r="BC794" s="137"/>
      <c r="BD794" s="137"/>
      <c r="BE794" s="137">
        <v>1</v>
      </c>
      <c r="BF794" s="137"/>
      <c r="BG794" s="137"/>
      <c r="BH794" s="137"/>
      <c r="BI794" s="137"/>
      <c r="BJ794" s="137">
        <v>1</v>
      </c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36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60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2</v>
      </c>
      <c r="F818" s="137">
        <f>SUM(F819:F878)</f>
        <v>2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1</v>
      </c>
      <c r="S818" s="137">
        <f>SUM(S819:S878)</f>
        <v>1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2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2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12.75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12.75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12.75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24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24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24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>
      <c r="A841" s="109">
        <v>829</v>
      </c>
      <c r="B841" s="101" t="s">
        <v>1212</v>
      </c>
      <c r="C841" s="63" t="s">
        <v>1211</v>
      </c>
      <c r="D841" s="56"/>
      <c r="E841" s="137">
        <v>1</v>
      </c>
      <c r="F841" s="137">
        <v>1</v>
      </c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>
        <v>1</v>
      </c>
      <c r="S841" s="137"/>
      <c r="T841" s="137"/>
      <c r="U841" s="137"/>
      <c r="V841" s="137"/>
      <c r="W841" s="137"/>
      <c r="X841" s="137"/>
      <c r="Y841" s="137">
        <v>1</v>
      </c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>
        <v>1</v>
      </c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>
      <c r="A842" s="109">
        <v>830</v>
      </c>
      <c r="B842" s="101" t="s">
        <v>1213</v>
      </c>
      <c r="C842" s="63" t="s">
        <v>1214</v>
      </c>
      <c r="D842" s="56"/>
      <c r="E842" s="137">
        <v>1</v>
      </c>
      <c r="F842" s="137">
        <v>1</v>
      </c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>
        <v>1</v>
      </c>
      <c r="T842" s="137"/>
      <c r="U842" s="137"/>
      <c r="V842" s="137"/>
      <c r="W842" s="137"/>
      <c r="X842" s="137"/>
      <c r="Y842" s="137">
        <v>1</v>
      </c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>
        <v>1</v>
      </c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 hidden="1">
      <c r="A863" s="109">
        <v>851</v>
      </c>
      <c r="B863" s="101" t="s">
        <v>1236</v>
      </c>
      <c r="C863" s="63" t="s">
        <v>1237</v>
      </c>
      <c r="D863" s="56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12.75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15</v>
      </c>
      <c r="F879" s="137">
        <f>SUM(F880:F944)</f>
        <v>15</v>
      </c>
      <c r="G879" s="137">
        <f>SUM(G880:G944)</f>
        <v>0</v>
      </c>
      <c r="H879" s="137">
        <f>SUM(H880:H944)</f>
        <v>2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2</v>
      </c>
      <c r="Q879" s="137">
        <f>SUM(Q880:Q944)</f>
        <v>1</v>
      </c>
      <c r="R879" s="137">
        <f>SUM(R880:R944)</f>
        <v>11</v>
      </c>
      <c r="S879" s="137">
        <f>SUM(S880:S944)</f>
        <v>1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1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2</v>
      </c>
      <c r="AK879" s="137">
        <f>SUM(AK880:AK944)</f>
        <v>12</v>
      </c>
      <c r="AL879" s="137">
        <f>SUM(AL880:AL944)</f>
        <v>11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1</v>
      </c>
      <c r="AQ879" s="137">
        <f>SUM(AQ880:AQ944)</f>
        <v>1</v>
      </c>
      <c r="AR879" s="137">
        <f>SUM(AR880:AR944)</f>
        <v>4</v>
      </c>
      <c r="AS879" s="137">
        <f>SUM(AS880:AS944)</f>
        <v>9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2</v>
      </c>
      <c r="AX879" s="137">
        <f>SUM(AX880:AX944)</f>
        <v>0</v>
      </c>
      <c r="AY879" s="137">
        <f>SUM(AY880:AY944)</f>
        <v>13</v>
      </c>
      <c r="AZ879" s="137">
        <f>SUM(AZ880:AZ944)</f>
        <v>10</v>
      </c>
      <c r="BA879" s="137">
        <f>SUM(BA880:BA944)</f>
        <v>2</v>
      </c>
      <c r="BB879" s="137">
        <f>SUM(BB880:BB944)</f>
        <v>1</v>
      </c>
      <c r="BC879" s="137">
        <f>SUM(BC880:BC944)</f>
        <v>1</v>
      </c>
      <c r="BD879" s="137">
        <f>SUM(BD880:BD944)</f>
        <v>0</v>
      </c>
      <c r="BE879" s="137">
        <f>SUM(BE880:BE944)</f>
        <v>7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5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12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1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36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>
      <c r="A905" s="109">
        <v>893</v>
      </c>
      <c r="B905" s="101" t="s">
        <v>1294</v>
      </c>
      <c r="C905" s="63" t="s">
        <v>1295</v>
      </c>
      <c r="D905" s="56"/>
      <c r="E905" s="137">
        <v>1</v>
      </c>
      <c r="F905" s="137">
        <v>1</v>
      </c>
      <c r="G905" s="137"/>
      <c r="H905" s="137">
        <v>1</v>
      </c>
      <c r="I905" s="137"/>
      <c r="J905" s="137"/>
      <c r="K905" s="137"/>
      <c r="L905" s="137"/>
      <c r="M905" s="137"/>
      <c r="N905" s="137"/>
      <c r="O905" s="137"/>
      <c r="P905" s="137"/>
      <c r="Q905" s="137"/>
      <c r="R905" s="137">
        <v>1</v>
      </c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>
        <v>1</v>
      </c>
      <c r="AL905" s="137"/>
      <c r="AM905" s="137"/>
      <c r="AN905" s="137"/>
      <c r="AO905" s="137"/>
      <c r="AP905" s="137"/>
      <c r="AQ905" s="137"/>
      <c r="AR905" s="137"/>
      <c r="AS905" s="137">
        <v>1</v>
      </c>
      <c r="AT905" s="137"/>
      <c r="AU905" s="137"/>
      <c r="AV905" s="137"/>
      <c r="AW905" s="137">
        <v>1</v>
      </c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>
      <c r="A920" s="109">
        <v>908</v>
      </c>
      <c r="B920" s="101" t="s">
        <v>1316</v>
      </c>
      <c r="C920" s="63" t="s">
        <v>1315</v>
      </c>
      <c r="D920" s="56"/>
      <c r="E920" s="137">
        <v>14</v>
      </c>
      <c r="F920" s="137">
        <v>14</v>
      </c>
      <c r="G920" s="137"/>
      <c r="H920" s="137">
        <v>1</v>
      </c>
      <c r="I920" s="137"/>
      <c r="J920" s="137"/>
      <c r="K920" s="137"/>
      <c r="L920" s="137"/>
      <c r="M920" s="137"/>
      <c r="N920" s="137"/>
      <c r="O920" s="137"/>
      <c r="P920" s="137">
        <v>2</v>
      </c>
      <c r="Q920" s="137">
        <v>1</v>
      </c>
      <c r="R920" s="137">
        <v>10</v>
      </c>
      <c r="S920" s="137">
        <v>1</v>
      </c>
      <c r="T920" s="137"/>
      <c r="U920" s="137"/>
      <c r="V920" s="137"/>
      <c r="W920" s="137"/>
      <c r="X920" s="137"/>
      <c r="Y920" s="137"/>
      <c r="Z920" s="137">
        <v>1</v>
      </c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>
        <v>2</v>
      </c>
      <c r="AK920" s="137">
        <v>11</v>
      </c>
      <c r="AL920" s="137">
        <v>11</v>
      </c>
      <c r="AM920" s="137"/>
      <c r="AN920" s="137"/>
      <c r="AO920" s="137"/>
      <c r="AP920" s="137">
        <v>1</v>
      </c>
      <c r="AQ920" s="137">
        <v>1</v>
      </c>
      <c r="AR920" s="137">
        <v>4</v>
      </c>
      <c r="AS920" s="137">
        <v>8</v>
      </c>
      <c r="AT920" s="137"/>
      <c r="AU920" s="137"/>
      <c r="AV920" s="137"/>
      <c r="AW920" s="137">
        <v>1</v>
      </c>
      <c r="AX920" s="137"/>
      <c r="AY920" s="137">
        <v>13</v>
      </c>
      <c r="AZ920" s="137">
        <v>10</v>
      </c>
      <c r="BA920" s="137">
        <v>2</v>
      </c>
      <c r="BB920" s="137">
        <v>1</v>
      </c>
      <c r="BC920" s="137">
        <v>1</v>
      </c>
      <c r="BD920" s="137"/>
      <c r="BE920" s="137">
        <v>7</v>
      </c>
      <c r="BF920" s="137"/>
      <c r="BG920" s="137"/>
      <c r="BH920" s="137"/>
      <c r="BI920" s="137">
        <v>5</v>
      </c>
      <c r="BJ920" s="137"/>
      <c r="BK920" s="137"/>
      <c r="BL920" s="137"/>
      <c r="BM920" s="137"/>
      <c r="BN920" s="137"/>
      <c r="BO920" s="137">
        <v>12</v>
      </c>
      <c r="BP920" s="137"/>
      <c r="BQ920" s="137"/>
      <c r="BR920" s="137"/>
      <c r="BS920" s="137">
        <v>1</v>
      </c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1</v>
      </c>
      <c r="F945" s="137">
        <f>SUM(F946:F1051)</f>
        <v>1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1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1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1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>
      <c r="A969" s="109">
        <v>957</v>
      </c>
      <c r="B969" s="101" t="s">
        <v>1378</v>
      </c>
      <c r="C969" s="63" t="s">
        <v>1374</v>
      </c>
      <c r="D969" s="56"/>
      <c r="E969" s="137">
        <v>1</v>
      </c>
      <c r="F969" s="137">
        <v>1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>
        <v>1</v>
      </c>
      <c r="S969" s="137"/>
      <c r="T969" s="137"/>
      <c r="U969" s="137"/>
      <c r="V969" s="137"/>
      <c r="W969" s="137"/>
      <c r="X969" s="137"/>
      <c r="Y969" s="137"/>
      <c r="Z969" s="137">
        <v>1</v>
      </c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>
        <v>1</v>
      </c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12.75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12.75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12.75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12.75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12.75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12.75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12.75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12.75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12.75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12.75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1</v>
      </c>
      <c r="F1052" s="137">
        <f>SUM(F1053:F1079)</f>
        <v>1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1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1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1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36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36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36">
      <c r="A1059" s="109">
        <v>1047</v>
      </c>
      <c r="B1059" s="101" t="s">
        <v>2529</v>
      </c>
      <c r="C1059" s="63" t="s">
        <v>2526</v>
      </c>
      <c r="D1059" s="56"/>
      <c r="E1059" s="137">
        <v>1</v>
      </c>
      <c r="F1059" s="137">
        <v>1</v>
      </c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>
        <v>1</v>
      </c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>
        <v>1</v>
      </c>
      <c r="AJ1059" s="137"/>
      <c r="AK1059" s="137"/>
      <c r="AL1059" s="137"/>
      <c r="AM1059" s="137"/>
      <c r="AN1059" s="137"/>
      <c r="AO1059" s="137">
        <v>1</v>
      </c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24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24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12.75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12.75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12.75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12.75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12.75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36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36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36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36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12.75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12.75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12.75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12.75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12.75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48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48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24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36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24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24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72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24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24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24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24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24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36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36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36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48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48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48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24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24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24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12.75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12.75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12.75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12.75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12.75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12.75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12.75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12.75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12.75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12.75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12.75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12.75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12.75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12.75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12.75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12.75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12.75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12.75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3.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171</v>
      </c>
      <c r="F1694" s="142">
        <f>SUM(F13,F44,F110,F132,F154,F238,F285,F415,F466,F537,F548,F592,F645,F710,F736,F802,F818,F879,F945,F1052,F1081:F1693)</f>
        <v>170</v>
      </c>
      <c r="G1694" s="142">
        <f>SUM(G13,G44,G110,G132,G154,G238,G285,G415,G466,G537,G548,G592,G645,G710,G736,G802,G818,G879,G945,G1052,G1081:G1693)</f>
        <v>1</v>
      </c>
      <c r="H1694" s="142">
        <f>SUM(H13,H44,H110,H132,H154,H238,H285,H415,H466,H537,H548,H592,H645,H710,H736,H802,H818,H879,H945,H1052,H1081:H1693)</f>
        <v>22</v>
      </c>
      <c r="I1694" s="142">
        <f>SUM(I13,I44,I110,I132,I154,I238,I285,I415,I466,I537,I548,I592,I645,I710,I736,I802,I818,I879,I945,I1052,I1081:I1693)</f>
        <v>6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8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1</v>
      </c>
      <c r="O1694" s="142">
        <f>SUM(O13,O44,O110,O132,O154,O238,O285,O415,O466,O537,O548,O592,O645,O710,O736,O802,O818,O879,O945,O1052,O1081:O1693)</f>
        <v>0</v>
      </c>
      <c r="P1694" s="142">
        <f>SUM(P13,P44,P110,P132,P154,P238,P285,P415,P466,P537,P548,P592,P645,P710,P736,P802,P818,P879,P945,P1052,P1081:P1693)</f>
        <v>26</v>
      </c>
      <c r="Q1694" s="142">
        <f>SUM(Q13,Q44,Q110,Q132,Q154,Q238,Q285,Q415,Q466,Q537,Q548,Q592,Q645,Q710,Q736,Q802,Q818,Q879,Q945,Q1052,Q1081:Q1693)</f>
        <v>22</v>
      </c>
      <c r="R1694" s="142">
        <f>SUM(R13,R44,R110,R132,R154,R238,R285,R415,R466,R537,R548,R592,R645,R710,R736,R802,R818,R879,R945,R1052,R1081:R1693)</f>
        <v>102</v>
      </c>
      <c r="S1694" s="142">
        <f>SUM(S13,S44,S110,S132,S154,S238,S285,S415,S466,S537,S548,S592,S645,S710,S736,S802,S818,S879,S945,S1052,S1081:S1693)</f>
        <v>19</v>
      </c>
      <c r="T1694" s="142">
        <f>SUM(T13,T44,T110,T132,T154,T238,T285,T415,T466,T537,T548,T592,T645,T710,T736,T802,T818,T879,T945,T1052,T1081:T1693)</f>
        <v>1</v>
      </c>
      <c r="U1694" s="142">
        <f>SUM(U13,U44,U110,U132,U154,U238,U285,U415,U466,U537,U548,U592,U645,U710,U736,U802,U818,U879,U945,U1052,U1081:U1693)</f>
        <v>16</v>
      </c>
      <c r="V1694" s="142">
        <f>SUM(V13,V44,V110,V132,V154,V238,V285,V415,V466,V537,V548,V592,V645,V710,V736,V802,V818,V879,V945,V1052,V1081:V1693)</f>
        <v>1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2</v>
      </c>
      <c r="Z1694" s="142">
        <f>SUM(Z13,Z44,Z110,Z132,Z154,Z238,Z285,Z415,Z466,Z537,Z548,Z592,Z645,Z710,Z736,Z802,Z818,Z879,Z945,Z1052,Z1081:Z1693)</f>
        <v>12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2</v>
      </c>
      <c r="AE1694" s="142">
        <f>SUM(AE13,AE44,AE110,AE132,AE154,AE238,AE285,AE415,AE466,AE537,AE548,AE592,AE645,AE710,AE736,AE802,AE818,AE879,AE945,AE1052,AE1081:AE1693)</f>
        <v>1</v>
      </c>
      <c r="AF1694" s="142">
        <f>SUM(AF13,AF44,AF110,AF132,AF154,AF238,AF285,AF415,AF466,AF537,AF548,AF592,AF645,AF710,AF736,AF802,AF818,AF879,AF945,AF1052,AF1081:AF1693)</f>
        <v>2</v>
      </c>
      <c r="AG1694" s="142">
        <f>SUM(AG13,AG44,AG110,AG132,AG154,AG238,AG285,AG415,AG466,AG537,AG548,AG592,AG645,AG710,AG736,AG802,AG818,AG879,AG945,AG1052,AG1081:AG1693)</f>
        <v>2</v>
      </c>
      <c r="AH1694" s="142">
        <f>SUM(AH13,AH44,AH110,AH132,AH154,AH238,AH285,AH415,AH466,AH537,AH548,AH592,AH645,AH710,AH736,AH802,AH818,AH879,AH945,AH1052,AH1081:AH1693)</f>
        <v>3</v>
      </c>
      <c r="AI1694" s="142">
        <f>SUM(AI13,AI44,AI110,AI132,AI154,AI238,AI285,AI415,AI466,AI537,AI548,AI592,AI645,AI710,AI736,AI802,AI818,AI879,AI945,AI1052,AI1081:AI1693)</f>
        <v>7</v>
      </c>
      <c r="AJ1694" s="142">
        <f>SUM(AJ13,AJ44,AJ110,AJ132,AJ154,AJ238,AJ285,AJ415,AJ466,AJ537,AJ548,AJ592,AJ645,AJ710,AJ736,AJ802,AJ818,AJ879,AJ945,AJ1052,AJ1081:AJ1693)</f>
        <v>21</v>
      </c>
      <c r="AK1694" s="142">
        <f>SUM(AK13,AK44,AK110,AK132,AK154,AK238,AK285,AK415,AK466,AK537,AK548,AK592,AK645,AK710,AK736,AK802,AK818,AK879,AK945,AK1052,AK1081:AK1693)</f>
        <v>102</v>
      </c>
      <c r="AL1694" s="142">
        <f>SUM(AL13,AL44,AL110,AL132,AL154,AL238,AL285,AL415,AL466,AL537,AL548,AL592,AL645,AL710,AL736,AL802,AL818,AL879,AL945,AL1052,AL1081:AL1693)</f>
        <v>40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11</v>
      </c>
      <c r="AP1694" s="142">
        <f>SUM(AP13,AP44,AP110,AP132,AP154,AP238,AP285,AP415,AP466,AP537,AP548,AP592,AP645,AP710,AP736,AP802,AP818,AP879,AP945,AP1052,AP1081:AP1693)</f>
        <v>13</v>
      </c>
      <c r="AQ1694" s="142">
        <f>SUM(AQ13,AQ44,AQ110,AQ132,AQ154,AQ238,AQ285,AQ415,AQ466,AQ537,AQ548,AQ592,AQ645,AQ710,AQ736,AQ802,AQ818,AQ879,AQ945,AQ1052,AQ1081:AQ1693)</f>
        <v>31</v>
      </c>
      <c r="AR1694" s="142">
        <f>SUM(AR13,AR44,AR110,AR132,AR154,AR238,AR285,AR415,AR466,AR537,AR548,AR592,AR645,AR710,AR736,AR802,AR818,AR879,AR945,AR1052,AR1081:AR1693)</f>
        <v>40</v>
      </c>
      <c r="AS1694" s="142">
        <f>SUM(AS13,AS44,AS110,AS132,AS154,AS238,AS285,AS415,AS466,AS537,AS548,AS592,AS645,AS710,AS736,AS802,AS818,AS879,AS945,AS1052,AS1081:AS1693)</f>
        <v>74</v>
      </c>
      <c r="AT1694" s="142">
        <f>SUM(AT13,AT44,AT110,AT132,AT154,AT238,AT285,AT415,AT466,AT537,AT548,AT592,AT645,AT710,AT736,AT802,AT818,AT879,AT945,AT1052,AT1081:AT1693)</f>
        <v>1</v>
      </c>
      <c r="AU1694" s="142">
        <f>SUM(AU13,AU44,AU110,AU132,AU154,AU238,AU285,AU415,AU466,AU537,AU548,AU592,AU645,AU710,AU736,AU802,AU818,AU879,AU945,AU1052,AU1081:AU1693)</f>
        <v>1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32</v>
      </c>
      <c r="AX1694" s="142">
        <f>SUM(AX13,AX44,AX110,AX132,AX154,AX238,AX285,AX415,AX466,AX537,AX548,AX592,AX645,AX710,AX736,AX802,AX818,AX879,AX945,AX1052,AX1081:AX1693)</f>
        <v>5</v>
      </c>
      <c r="AY1694" s="142">
        <f>SUM(AY13,AY44,AY110,AY132,AY154,AY238,AY285,AY415,AY466,AY537,AY548,AY592,AY645,AY710,AY736,AY802,AY818,AY879,AY945,AY1052,AY1081:AY1693)</f>
        <v>49</v>
      </c>
      <c r="AZ1694" s="142">
        <f>SUM(AZ13,AZ44,AZ110,AZ132,AZ154,AZ238,AZ285,AZ415,AZ466,AZ537,AZ548,AZ592,AZ645,AZ710,AZ736,AZ802,AZ818,AZ879,AZ945,AZ1052,AZ1081:AZ1693)</f>
        <v>34</v>
      </c>
      <c r="BA1694" s="142">
        <f>SUM(BA13,BA44,BA110,BA132,BA154,BA238,BA285,BA415,BA466,BA537,BA548,BA592,BA645,BA710,BA736,BA802,BA818,BA879,BA945,BA1052,BA1081:BA1693)</f>
        <v>7</v>
      </c>
      <c r="BB1694" s="142">
        <f>SUM(BB13,BB44,BB110,BB132,BB154,BB238,BB285,BB415,BB466,BB537,BB548,BB592,BB645,BB710,BB736,BB802,BB818,BB879,BB945,BB1052,BB1081:BB1693)</f>
        <v>8</v>
      </c>
      <c r="BC1694" s="142">
        <f>SUM(BC13,BC44,BC110,BC132,BC154,BC238,BC285,BC415,BC466,BC537,BC548,BC592,BC645,BC710,BC736,BC802,BC818,BC879,BC945,BC1052,BC1081:BC1693)</f>
        <v>3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35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1</v>
      </c>
      <c r="BH1694" s="142">
        <f>SUM(BH13,BH44,BH110,BH132,BH154,BH238,BH285,BH415,BH466,BH537,BH548,BH592,BH645,BH710,BH736,BH802,BH818,BH879,BH945,BH1052,BH1081:BH1693)</f>
        <v>2</v>
      </c>
      <c r="BI1694" s="142">
        <f>SUM(BI13,BI44,BI110,BI132,BI154,BI238,BI285,BI415,BI466,BI537,BI548,BI592,BI645,BI710,BI736,BI802,BI818,BI879,BI945,BI1052,BI1081:BI1693)</f>
        <v>8</v>
      </c>
      <c r="BJ1694" s="142">
        <f>SUM(BJ13,BJ44,BJ110,BJ132,BJ154,BJ238,BJ285,BJ415,BJ466,BJ537,BJ548,BJ592,BJ645,BJ710,BJ736,BJ802,BJ818,BJ879,BJ945,BJ1052,BJ1081:BJ1693)</f>
        <v>16</v>
      </c>
      <c r="BK1694" s="142">
        <f>SUM(BK13,BK44,BK110,BK132,BK154,BK238,BK285,BK415,BK466,BK537,BK548,BK592,BK645,BK710,BK736,BK802,BK818,BK879,BK945,BK1052,BK1081:BK1693)</f>
        <v>2</v>
      </c>
      <c r="BL1694" s="142">
        <f>SUM(BL13,BL44,BL110,BL132,BL154,BL238,BL285,BL415,BL466,BL537,BL548,BL592,BL645,BL710,BL736,BL802,BL818,BL879,BL945,BL1052,BL1081:BL1693)</f>
        <v>2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27</v>
      </c>
      <c r="BP1694" s="142">
        <f>SUM(BP13,BP44,BP110,BP132,BP154,BP238,BP285,BP415,BP466,BP537,BP548,BP592,BP645,BP710,BP736,BP802,BP818,BP879,BP945,BP1052,BP1081:BP1693)</f>
        <v>3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3</v>
      </c>
      <c r="BS1694" s="142">
        <f>SUM(BS13,BS44,BS110,BS132,BS154,BS238,BS285,BS415,BS466,BS537,BS548,BS592,BS645,BS710,BS736,BS802,BS818,BS879,BS945,BS1052,BS1081:BS1693)</f>
        <v>1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76</v>
      </c>
      <c r="F1695" s="142">
        <v>75</v>
      </c>
      <c r="G1695" s="142">
        <v>1</v>
      </c>
      <c r="H1695" s="142">
        <v>6</v>
      </c>
      <c r="I1695" s="142"/>
      <c r="J1695" s="142"/>
      <c r="K1695" s="142"/>
      <c r="L1695" s="142">
        <v>3</v>
      </c>
      <c r="M1695" s="142"/>
      <c r="N1695" s="142"/>
      <c r="O1695" s="142"/>
      <c r="P1695" s="142">
        <v>13</v>
      </c>
      <c r="Q1695" s="142">
        <v>8</v>
      </c>
      <c r="R1695" s="142">
        <v>48</v>
      </c>
      <c r="S1695" s="142">
        <v>7</v>
      </c>
      <c r="T1695" s="142"/>
      <c r="U1695" s="142">
        <v>8</v>
      </c>
      <c r="V1695" s="142">
        <v>1</v>
      </c>
      <c r="W1695" s="142"/>
      <c r="X1695" s="142"/>
      <c r="Y1695" s="142"/>
      <c r="Z1695" s="142">
        <v>8</v>
      </c>
      <c r="AA1695" s="142"/>
      <c r="AB1695" s="142"/>
      <c r="AC1695" s="142"/>
      <c r="AD1695" s="142"/>
      <c r="AE1695" s="142"/>
      <c r="AF1695" s="142"/>
      <c r="AG1695" s="142">
        <v>1</v>
      </c>
      <c r="AH1695" s="142">
        <v>2</v>
      </c>
      <c r="AI1695" s="142">
        <v>4</v>
      </c>
      <c r="AJ1695" s="142">
        <v>10</v>
      </c>
      <c r="AK1695" s="142">
        <v>42</v>
      </c>
      <c r="AL1695" s="142">
        <v>14</v>
      </c>
      <c r="AM1695" s="142"/>
      <c r="AN1695" s="142"/>
      <c r="AO1695" s="142">
        <v>1</v>
      </c>
      <c r="AP1695" s="142">
        <v>8</v>
      </c>
      <c r="AQ1695" s="142">
        <v>15</v>
      </c>
      <c r="AR1695" s="142">
        <v>16</v>
      </c>
      <c r="AS1695" s="142">
        <v>36</v>
      </c>
      <c r="AT1695" s="142"/>
      <c r="AU1695" s="142"/>
      <c r="AV1695" s="142"/>
      <c r="AW1695" s="142">
        <v>18</v>
      </c>
      <c r="AX1695" s="142">
        <v>1</v>
      </c>
      <c r="AY1695" s="142">
        <v>19</v>
      </c>
      <c r="AZ1695" s="142">
        <v>13</v>
      </c>
      <c r="BA1695" s="142">
        <v>4</v>
      </c>
      <c r="BB1695" s="142">
        <v>2</v>
      </c>
      <c r="BC1695" s="142">
        <v>1</v>
      </c>
      <c r="BD1695" s="142"/>
      <c r="BE1695" s="142">
        <v>10</v>
      </c>
      <c r="BF1695" s="142"/>
      <c r="BG1695" s="142"/>
      <c r="BH1695" s="142">
        <v>2</v>
      </c>
      <c r="BI1695" s="142">
        <v>6</v>
      </c>
      <c r="BJ1695" s="142">
        <v>3</v>
      </c>
      <c r="BK1695" s="142"/>
      <c r="BL1695" s="142"/>
      <c r="BM1695" s="142"/>
      <c r="BN1695" s="142"/>
      <c r="BO1695" s="142">
        <v>14</v>
      </c>
      <c r="BP1695" s="142"/>
      <c r="BQ1695" s="142"/>
      <c r="BR1695" s="142">
        <v>1</v>
      </c>
      <c r="BS1695" s="142">
        <v>1</v>
      </c>
    </row>
    <row r="1696" spans="1:71" ht="12.75">
      <c r="A1696" s="109">
        <v>1683</v>
      </c>
      <c r="B1696" s="211"/>
      <c r="C1696" s="63" t="s">
        <v>2453</v>
      </c>
      <c r="D1696" s="56"/>
      <c r="E1696" s="142">
        <v>29</v>
      </c>
      <c r="F1696" s="142">
        <v>29</v>
      </c>
      <c r="G1696" s="142"/>
      <c r="H1696" s="142">
        <v>7</v>
      </c>
      <c r="I1696" s="142"/>
      <c r="J1696" s="142"/>
      <c r="K1696" s="142"/>
      <c r="L1696" s="142">
        <v>1</v>
      </c>
      <c r="M1696" s="142"/>
      <c r="N1696" s="142"/>
      <c r="O1696" s="142"/>
      <c r="P1696" s="142">
        <v>6</v>
      </c>
      <c r="Q1696" s="142">
        <v>5</v>
      </c>
      <c r="R1696" s="142">
        <v>14</v>
      </c>
      <c r="S1696" s="142">
        <v>3</v>
      </c>
      <c r="T1696" s="142">
        <v>1</v>
      </c>
      <c r="U1696" s="142">
        <v>3</v>
      </c>
      <c r="V1696" s="142"/>
      <c r="W1696" s="142"/>
      <c r="X1696" s="142"/>
      <c r="Y1696" s="142">
        <v>2</v>
      </c>
      <c r="Z1696" s="142">
        <v>1</v>
      </c>
      <c r="AA1696" s="142"/>
      <c r="AB1696" s="142"/>
      <c r="AC1696" s="142"/>
      <c r="AD1696" s="142">
        <v>2</v>
      </c>
      <c r="AE1696" s="142"/>
      <c r="AF1696" s="142"/>
      <c r="AG1696" s="142"/>
      <c r="AH1696" s="142"/>
      <c r="AI1696" s="142">
        <v>2</v>
      </c>
      <c r="AJ1696" s="142">
        <v>5</v>
      </c>
      <c r="AK1696" s="142">
        <v>14</v>
      </c>
      <c r="AL1696" s="142">
        <v>6</v>
      </c>
      <c r="AM1696" s="142"/>
      <c r="AN1696" s="142"/>
      <c r="AO1696" s="142">
        <v>6</v>
      </c>
      <c r="AP1696" s="142">
        <v>1</v>
      </c>
      <c r="AQ1696" s="142">
        <v>5</v>
      </c>
      <c r="AR1696" s="142">
        <v>7</v>
      </c>
      <c r="AS1696" s="142">
        <v>10</v>
      </c>
      <c r="AT1696" s="142"/>
      <c r="AU1696" s="142"/>
      <c r="AV1696" s="142"/>
      <c r="AW1696" s="142">
        <v>2</v>
      </c>
      <c r="AX1696" s="142"/>
      <c r="AY1696" s="142">
        <v>9</v>
      </c>
      <c r="AZ1696" s="142">
        <v>6</v>
      </c>
      <c r="BA1696" s="142"/>
      <c r="BB1696" s="142">
        <v>3</v>
      </c>
      <c r="BC1696" s="142">
        <v>2</v>
      </c>
      <c r="BD1696" s="142"/>
      <c r="BE1696" s="142">
        <v>6</v>
      </c>
      <c r="BF1696" s="142"/>
      <c r="BG1696" s="142"/>
      <c r="BH1696" s="142"/>
      <c r="BI1696" s="142">
        <v>1</v>
      </c>
      <c r="BJ1696" s="142">
        <v>3</v>
      </c>
      <c r="BK1696" s="142">
        <v>1</v>
      </c>
      <c r="BL1696" s="142">
        <v>1</v>
      </c>
      <c r="BM1696" s="142"/>
      <c r="BN1696" s="142"/>
      <c r="BO1696" s="142">
        <v>5</v>
      </c>
      <c r="BP1696" s="142">
        <v>2</v>
      </c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64</v>
      </c>
      <c r="F1697" s="142">
        <v>64</v>
      </c>
      <c r="G1697" s="142"/>
      <c r="H1697" s="142">
        <v>9</v>
      </c>
      <c r="I1697" s="142">
        <v>4</v>
      </c>
      <c r="J1697" s="142"/>
      <c r="K1697" s="142"/>
      <c r="L1697" s="142">
        <v>3</v>
      </c>
      <c r="M1697" s="142"/>
      <c r="N1697" s="142"/>
      <c r="O1697" s="142"/>
      <c r="P1697" s="142">
        <v>7</v>
      </c>
      <c r="Q1697" s="142">
        <v>9</v>
      </c>
      <c r="R1697" s="142">
        <v>39</v>
      </c>
      <c r="S1697" s="142">
        <v>9</v>
      </c>
      <c r="T1697" s="142"/>
      <c r="U1697" s="142">
        <v>5</v>
      </c>
      <c r="V1697" s="142"/>
      <c r="W1697" s="142"/>
      <c r="X1697" s="142"/>
      <c r="Y1697" s="142"/>
      <c r="Z1697" s="142">
        <v>3</v>
      </c>
      <c r="AA1697" s="142"/>
      <c r="AB1697" s="142"/>
      <c r="AC1697" s="142"/>
      <c r="AD1697" s="142"/>
      <c r="AE1697" s="142">
        <v>1</v>
      </c>
      <c r="AF1697" s="142">
        <v>1</v>
      </c>
      <c r="AG1697" s="142">
        <v>1</v>
      </c>
      <c r="AH1697" s="142">
        <v>1</v>
      </c>
      <c r="AI1697" s="142">
        <v>1</v>
      </c>
      <c r="AJ1697" s="142">
        <v>5</v>
      </c>
      <c r="AK1697" s="142">
        <v>46</v>
      </c>
      <c r="AL1697" s="142">
        <v>20</v>
      </c>
      <c r="AM1697" s="142"/>
      <c r="AN1697" s="142"/>
      <c r="AO1697" s="142">
        <v>4</v>
      </c>
      <c r="AP1697" s="142">
        <v>4</v>
      </c>
      <c r="AQ1697" s="142">
        <v>11</v>
      </c>
      <c r="AR1697" s="142">
        <v>17</v>
      </c>
      <c r="AS1697" s="142">
        <v>27</v>
      </c>
      <c r="AT1697" s="142"/>
      <c r="AU1697" s="142">
        <v>1</v>
      </c>
      <c r="AV1697" s="142"/>
      <c r="AW1697" s="142">
        <v>12</v>
      </c>
      <c r="AX1697" s="142">
        <v>4</v>
      </c>
      <c r="AY1697" s="142">
        <v>20</v>
      </c>
      <c r="AZ1697" s="142">
        <v>14</v>
      </c>
      <c r="BA1697" s="142">
        <v>3</v>
      </c>
      <c r="BB1697" s="142">
        <v>3</v>
      </c>
      <c r="BC1697" s="142"/>
      <c r="BD1697" s="142"/>
      <c r="BE1697" s="142">
        <v>18</v>
      </c>
      <c r="BF1697" s="142"/>
      <c r="BG1697" s="142">
        <v>1</v>
      </c>
      <c r="BH1697" s="142"/>
      <c r="BI1697" s="142">
        <v>1</v>
      </c>
      <c r="BJ1697" s="142">
        <v>10</v>
      </c>
      <c r="BK1697" s="142"/>
      <c r="BL1697" s="142"/>
      <c r="BM1697" s="142"/>
      <c r="BN1697" s="142"/>
      <c r="BO1697" s="142">
        <v>8</v>
      </c>
      <c r="BP1697" s="142">
        <v>1</v>
      </c>
      <c r="BQ1697" s="142"/>
      <c r="BR1697" s="142">
        <v>2</v>
      </c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>
        <v>2</v>
      </c>
      <c r="F1698" s="142">
        <v>2</v>
      </c>
      <c r="G1698" s="142"/>
      <c r="H1698" s="142"/>
      <c r="I1698" s="142">
        <v>2</v>
      </c>
      <c r="J1698" s="142"/>
      <c r="K1698" s="142"/>
      <c r="L1698" s="142">
        <v>1</v>
      </c>
      <c r="M1698" s="142"/>
      <c r="N1698" s="142">
        <v>1</v>
      </c>
      <c r="O1698" s="142"/>
      <c r="P1698" s="142"/>
      <c r="Q1698" s="142"/>
      <c r="R1698" s="142">
        <v>1</v>
      </c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>
        <v>1</v>
      </c>
      <c r="AG1698" s="142"/>
      <c r="AH1698" s="142"/>
      <c r="AI1698" s="142"/>
      <c r="AJ1698" s="142">
        <v>1</v>
      </c>
      <c r="AK1698" s="142"/>
      <c r="AL1698" s="142"/>
      <c r="AM1698" s="142"/>
      <c r="AN1698" s="142"/>
      <c r="AO1698" s="142"/>
      <c r="AP1698" s="142"/>
      <c r="AQ1698" s="142"/>
      <c r="AR1698" s="142"/>
      <c r="AS1698" s="142">
        <v>1</v>
      </c>
      <c r="AT1698" s="142">
        <v>1</v>
      </c>
      <c r="AU1698" s="142"/>
      <c r="AV1698" s="142"/>
      <c r="AW1698" s="142"/>
      <c r="AX1698" s="142"/>
      <c r="AY1698" s="142">
        <v>1</v>
      </c>
      <c r="AZ1698" s="142">
        <v>1</v>
      </c>
      <c r="BA1698" s="142"/>
      <c r="BB1698" s="142"/>
      <c r="BC1698" s="142"/>
      <c r="BD1698" s="142"/>
      <c r="BE1698" s="142">
        <v>1</v>
      </c>
      <c r="BF1698" s="142"/>
      <c r="BG1698" s="142"/>
      <c r="BH1698" s="142"/>
      <c r="BI1698" s="142"/>
      <c r="BJ1698" s="142"/>
      <c r="BK1698" s="142">
        <v>1</v>
      </c>
      <c r="BL1698" s="142">
        <v>1</v>
      </c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>
        <v>5</v>
      </c>
      <c r="F1699" s="142">
        <v>5</v>
      </c>
      <c r="G1699" s="142"/>
      <c r="H1699" s="142">
        <v>1</v>
      </c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>
        <v>4</v>
      </c>
      <c r="S1699" s="142">
        <v>1</v>
      </c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>
        <v>5</v>
      </c>
      <c r="AL1699" s="142"/>
      <c r="AM1699" s="142"/>
      <c r="AN1699" s="142"/>
      <c r="AO1699" s="142"/>
      <c r="AP1699" s="142"/>
      <c r="AQ1699" s="142"/>
      <c r="AR1699" s="142">
        <v>1</v>
      </c>
      <c r="AS1699" s="142">
        <v>4</v>
      </c>
      <c r="AT1699" s="142"/>
      <c r="AU1699" s="142"/>
      <c r="AV1699" s="142"/>
      <c r="AW1699" s="142">
        <v>2</v>
      </c>
      <c r="AX1699" s="142">
        <v>1</v>
      </c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22</v>
      </c>
      <c r="F1700" s="142">
        <v>22</v>
      </c>
      <c r="G1700" s="142"/>
      <c r="H1700" s="142">
        <v>22</v>
      </c>
      <c r="I1700" s="142"/>
      <c r="J1700" s="142"/>
      <c r="K1700" s="142"/>
      <c r="L1700" s="142"/>
      <c r="M1700" s="142"/>
      <c r="N1700" s="142"/>
      <c r="O1700" s="142"/>
      <c r="P1700" s="142">
        <v>4</v>
      </c>
      <c r="Q1700" s="142"/>
      <c r="R1700" s="142">
        <v>14</v>
      </c>
      <c r="S1700" s="142">
        <v>4</v>
      </c>
      <c r="T1700" s="142"/>
      <c r="U1700" s="142">
        <v>4</v>
      </c>
      <c r="V1700" s="142">
        <v>1</v>
      </c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1</v>
      </c>
      <c r="AI1700" s="142"/>
      <c r="AJ1700" s="142">
        <v>1</v>
      </c>
      <c r="AK1700" s="142">
        <v>15</v>
      </c>
      <c r="AL1700" s="142">
        <v>5</v>
      </c>
      <c r="AM1700" s="142"/>
      <c r="AN1700" s="142"/>
      <c r="AO1700" s="142">
        <v>1</v>
      </c>
      <c r="AP1700" s="142">
        <v>2</v>
      </c>
      <c r="AQ1700" s="142"/>
      <c r="AR1700" s="142">
        <v>7</v>
      </c>
      <c r="AS1700" s="142">
        <v>11</v>
      </c>
      <c r="AT1700" s="142"/>
      <c r="AU1700" s="142">
        <v>1</v>
      </c>
      <c r="AV1700" s="142"/>
      <c r="AW1700" s="142">
        <v>5</v>
      </c>
      <c r="AX1700" s="142">
        <v>1</v>
      </c>
      <c r="AY1700" s="142">
        <v>5</v>
      </c>
      <c r="AZ1700" s="142">
        <v>4</v>
      </c>
      <c r="BA1700" s="142"/>
      <c r="BB1700" s="142">
        <v>1</v>
      </c>
      <c r="BC1700" s="142">
        <v>1</v>
      </c>
      <c r="BD1700" s="142"/>
      <c r="BE1700" s="142">
        <v>4</v>
      </c>
      <c r="BF1700" s="142"/>
      <c r="BG1700" s="142"/>
      <c r="BH1700" s="142"/>
      <c r="BI1700" s="142"/>
      <c r="BJ1700" s="142">
        <v>1</v>
      </c>
      <c r="BK1700" s="142">
        <v>1</v>
      </c>
      <c r="BL1700" s="142">
        <v>1</v>
      </c>
      <c r="BM1700" s="142"/>
      <c r="BN1700" s="142"/>
      <c r="BO1700" s="142">
        <v>3</v>
      </c>
      <c r="BP1700" s="142">
        <v>1</v>
      </c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1</v>
      </c>
      <c r="F1701" s="142">
        <v>1</v>
      </c>
      <c r="G1701" s="142"/>
      <c r="H1701" s="142"/>
      <c r="I1701" s="142">
        <v>1</v>
      </c>
      <c r="J1701" s="142"/>
      <c r="K1701" s="142"/>
      <c r="L1701" s="142"/>
      <c r="M1701" s="142"/>
      <c r="N1701" s="142">
        <v>1</v>
      </c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1</v>
      </c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>
        <v>1</v>
      </c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>
        <v>2</v>
      </c>
      <c r="F1703" s="142">
        <v>2</v>
      </c>
      <c r="G1703" s="142"/>
      <c r="H1703" s="142">
        <v>1</v>
      </c>
      <c r="I1703" s="142"/>
      <c r="J1703" s="142"/>
      <c r="K1703" s="142"/>
      <c r="L1703" s="142"/>
      <c r="M1703" s="142"/>
      <c r="N1703" s="142"/>
      <c r="O1703" s="142"/>
      <c r="P1703" s="142">
        <v>1</v>
      </c>
      <c r="Q1703" s="142"/>
      <c r="R1703" s="142">
        <v>1</v>
      </c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>
        <v>1</v>
      </c>
      <c r="AK1703" s="142">
        <v>1</v>
      </c>
      <c r="AL1703" s="142"/>
      <c r="AM1703" s="142"/>
      <c r="AN1703" s="142"/>
      <c r="AO1703" s="142"/>
      <c r="AP1703" s="142"/>
      <c r="AQ1703" s="142"/>
      <c r="AR1703" s="142">
        <v>1</v>
      </c>
      <c r="AS1703" s="142">
        <v>1</v>
      </c>
      <c r="AT1703" s="142"/>
      <c r="AU1703" s="142"/>
      <c r="AV1703" s="142"/>
      <c r="AW1703" s="142">
        <v>1</v>
      </c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2555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/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2555</v>
      </c>
      <c r="BJ1713" s="252"/>
      <c r="BK1713" s="252"/>
    </row>
    <row r="1714" spans="59:61" ht="12.75">
      <c r="BG1714" s="84" t="s">
        <v>166</v>
      </c>
      <c r="BH1714" s="253" t="s">
        <v>2558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&amp;L9E926A8D&amp;C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15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&amp;L9E926A8D&amp;C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>
      <c r="A16" s="101">
        <v>7</v>
      </c>
      <c r="B16" s="101">
        <v>152</v>
      </c>
      <c r="C16" s="118" t="s">
        <v>366</v>
      </c>
      <c r="D16" s="118"/>
      <c r="E16" s="137">
        <v>1</v>
      </c>
      <c r="F16" s="137"/>
      <c r="G16" s="137">
        <v>1</v>
      </c>
      <c r="H16" s="137"/>
      <c r="I16" s="137"/>
      <c r="J16" s="137"/>
      <c r="K16" s="137"/>
      <c r="L16" s="137">
        <v>1</v>
      </c>
      <c r="M16" s="137"/>
      <c r="N16" s="137"/>
      <c r="O16" s="137"/>
      <c r="P16" s="137"/>
      <c r="Q16" s="137"/>
      <c r="R16" s="137"/>
      <c r="S16" s="137"/>
      <c r="T16" s="137">
        <v>1</v>
      </c>
      <c r="U16" s="137"/>
      <c r="V16" s="137"/>
      <c r="W16" s="137"/>
      <c r="X16" s="137">
        <v>1</v>
      </c>
      <c r="Y16" s="137"/>
      <c r="Z16" s="137">
        <v>1</v>
      </c>
      <c r="AA16" s="137"/>
      <c r="AB16" s="137"/>
      <c r="AC16" s="137"/>
      <c r="AD16" s="137"/>
      <c r="AE16" s="137"/>
      <c r="AF16" s="137"/>
      <c r="AG16" s="137">
        <v>1</v>
      </c>
      <c r="AH16" s="137"/>
      <c r="AI16" s="137">
        <v>1</v>
      </c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>
      <c r="A17" s="101">
        <v>8</v>
      </c>
      <c r="B17" s="101" t="s">
        <v>2284</v>
      </c>
      <c r="C17" s="118" t="s">
        <v>2285</v>
      </c>
      <c r="D17" s="118"/>
      <c r="E17" s="137">
        <v>1</v>
      </c>
      <c r="F17" s="137"/>
      <c r="G17" s="137">
        <v>1</v>
      </c>
      <c r="H17" s="137"/>
      <c r="I17" s="137"/>
      <c r="J17" s="137"/>
      <c r="K17" s="137"/>
      <c r="L17" s="137">
        <v>1</v>
      </c>
      <c r="M17" s="137"/>
      <c r="N17" s="137"/>
      <c r="O17" s="137"/>
      <c r="P17" s="137"/>
      <c r="Q17" s="137"/>
      <c r="R17" s="137"/>
      <c r="S17" s="137"/>
      <c r="T17" s="137">
        <v>1</v>
      </c>
      <c r="U17" s="137"/>
      <c r="V17" s="137"/>
      <c r="W17" s="137"/>
      <c r="X17" s="137">
        <v>1</v>
      </c>
      <c r="Y17" s="137"/>
      <c r="Z17" s="137">
        <v>1</v>
      </c>
      <c r="AA17" s="137"/>
      <c r="AB17" s="137"/>
      <c r="AC17" s="137"/>
      <c r="AD17" s="137"/>
      <c r="AE17" s="137"/>
      <c r="AF17" s="137"/>
      <c r="AG17" s="137">
        <v>1</v>
      </c>
      <c r="AH17" s="137"/>
      <c r="AI17" s="137">
        <v>1</v>
      </c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 hidden="1">
      <c r="A18" s="101">
        <v>9</v>
      </c>
      <c r="B18" s="101" t="s">
        <v>2286</v>
      </c>
      <c r="C18" s="118" t="s">
        <v>2287</v>
      </c>
      <c r="D18" s="118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 hidden="1">
      <c r="A19" s="101">
        <v>10</v>
      </c>
      <c r="B19" s="101">
        <v>185</v>
      </c>
      <c r="C19" s="118" t="s">
        <v>2288</v>
      </c>
      <c r="D19" s="118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24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36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1</v>
      </c>
      <c r="F44" s="163">
        <f>SUM(F10,F12,F13,F14,F15,F16,F18,F22,F23,F24,F25,F27,F28,F29,F30,F31,F32,F33,F34,F35,F37,F41,F42,F43)</f>
        <v>0</v>
      </c>
      <c r="G44" s="163">
        <f>SUM(G10,G12,G13,G14,G15,G16,G18,G22,G23,G24,G25,G27,G28,G29,G30,G31,G32,G33,G34,G35,G37,G41,G42,G43)</f>
        <v>1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0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1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0</v>
      </c>
      <c r="T44" s="163">
        <f>SUM(T10,T12,T13,T14,T15,T16,T18,T22,T23,T24,T25,T27,T28,T29,T30,T31,T32,T33,T34,T35,T37,T41,T42,T43)</f>
        <v>1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1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1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1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1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0</v>
      </c>
      <c r="AP44" s="163">
        <f>SUM(AP10,AP12,AP13,AP14,AP15,AP16,AP18,AP22,AP23,AP24,AP25,AP27,AP28,AP29,AP30,AP31,AP32,AP33,AP34,AP35,AP37,AP41,AP42,AP43)</f>
        <v>0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>
        <v>1</v>
      </c>
      <c r="F46" s="137"/>
      <c r="G46" s="137">
        <v>1</v>
      </c>
      <c r="H46" s="137"/>
      <c r="I46" s="137"/>
      <c r="J46" s="137"/>
      <c r="K46" s="137"/>
      <c r="L46" s="137">
        <v>1</v>
      </c>
      <c r="M46" s="137"/>
      <c r="N46" s="137"/>
      <c r="O46" s="137"/>
      <c r="P46" s="137"/>
      <c r="Q46" s="137"/>
      <c r="R46" s="137"/>
      <c r="S46" s="137"/>
      <c r="T46" s="137">
        <v>1</v>
      </c>
      <c r="U46" s="137"/>
      <c r="V46" s="137"/>
      <c r="W46" s="137"/>
      <c r="X46" s="137">
        <v>1</v>
      </c>
      <c r="Y46" s="137"/>
      <c r="Z46" s="137">
        <v>1</v>
      </c>
      <c r="AA46" s="137"/>
      <c r="AB46" s="137"/>
      <c r="AC46" s="137"/>
      <c r="AD46" s="137"/>
      <c r="AE46" s="137"/>
      <c r="AF46" s="137"/>
      <c r="AG46" s="137">
        <v>1</v>
      </c>
      <c r="AH46" s="137"/>
      <c r="AI46" s="137">
        <v>1</v>
      </c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2555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/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2555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2558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&amp;L9E926A8D&amp;C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2018-06-25T12:38:46Z</cp:lastPrinted>
  <dcterms:created xsi:type="dcterms:W3CDTF">2012-07-26T14:50:59Z</dcterms:created>
  <dcterms:modified xsi:type="dcterms:W3CDTF">2024-02-02T12:06:59Z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6-7-8_00459_4.2023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9E926A8D</vt:lpwstr>
  </property>
  <property fmtid="{D5CDD505-2E9C-101B-9397-08002B2CF9AE}" pid="9" name="Підрозділ">
    <vt:lpwstr>Червоноградський міський суд Львівської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687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